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03.6.149.86\skillslab\2016\ags-jan2017\OSCE\OSCE SMT 3\"/>
    </mc:Choice>
  </mc:AlternateContent>
  <bookViews>
    <workbookView xWindow="0" yWindow="0" windowWidth="20490" windowHeight="7905"/>
  </bookViews>
  <sheets>
    <sheet name="SMT 3" sheetId="7" r:id="rId1"/>
  </sheets>
  <definedNames>
    <definedName name="_xlnm._FilterDatabase" localSheetId="0" hidden="1">'SMT 3'!$A$4:$O$299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2" i="7" l="1"/>
  <c r="O262" i="7" s="1"/>
  <c r="N263" i="7"/>
  <c r="O263" i="7" s="1"/>
  <c r="N264" i="7"/>
  <c r="O264" i="7" s="1"/>
  <c r="E262" i="7"/>
  <c r="E263" i="7"/>
  <c r="E264" i="7"/>
  <c r="E265" i="7"/>
  <c r="G263" i="7"/>
  <c r="I263" i="7"/>
  <c r="K263" i="7"/>
  <c r="G264" i="7"/>
  <c r="I264" i="7"/>
  <c r="K264" i="7"/>
  <c r="G265" i="7"/>
  <c r="I265" i="7"/>
  <c r="K265" i="7"/>
  <c r="N265" i="7"/>
  <c r="O265" i="7" s="1"/>
  <c r="E266" i="7"/>
  <c r="G266" i="7"/>
  <c r="I266" i="7"/>
  <c r="K266" i="7"/>
  <c r="N266" i="7"/>
  <c r="O266" i="7" s="1"/>
  <c r="E267" i="7"/>
  <c r="G267" i="7"/>
  <c r="I267" i="7"/>
  <c r="K267" i="7"/>
  <c r="N267" i="7"/>
  <c r="O267" i="7" s="1"/>
  <c r="E268" i="7"/>
  <c r="G268" i="7"/>
  <c r="I268" i="7"/>
  <c r="K268" i="7"/>
  <c r="N268" i="7"/>
  <c r="O268" i="7" s="1"/>
  <c r="E269" i="7"/>
  <c r="G269" i="7"/>
  <c r="I269" i="7"/>
  <c r="K269" i="7"/>
  <c r="N269" i="7"/>
  <c r="O269" i="7" s="1"/>
  <c r="E270" i="7"/>
  <c r="G270" i="7"/>
  <c r="I270" i="7"/>
  <c r="K270" i="7"/>
  <c r="N270" i="7"/>
  <c r="O270" i="7" s="1"/>
  <c r="E271" i="7"/>
  <c r="G271" i="7"/>
  <c r="I271" i="7"/>
  <c r="K271" i="7"/>
  <c r="N271" i="7"/>
  <c r="O271" i="7" s="1"/>
  <c r="E272" i="7"/>
  <c r="G272" i="7"/>
  <c r="I272" i="7"/>
  <c r="K272" i="7"/>
  <c r="N272" i="7"/>
  <c r="O272" i="7" s="1"/>
  <c r="E273" i="7"/>
  <c r="G273" i="7"/>
  <c r="I273" i="7"/>
  <c r="K273" i="7"/>
  <c r="N273" i="7"/>
  <c r="O273" i="7" s="1"/>
  <c r="E274" i="7"/>
  <c r="G274" i="7"/>
  <c r="I274" i="7"/>
  <c r="K274" i="7"/>
  <c r="N274" i="7"/>
  <c r="O274" i="7" s="1"/>
  <c r="E275" i="7"/>
  <c r="G275" i="7"/>
  <c r="I275" i="7"/>
  <c r="K275" i="7"/>
  <c r="N275" i="7"/>
  <c r="O275" i="7" s="1"/>
  <c r="E276" i="7"/>
  <c r="G276" i="7"/>
  <c r="I276" i="7"/>
  <c r="K276" i="7"/>
  <c r="N276" i="7"/>
  <c r="O276" i="7" s="1"/>
  <c r="E277" i="7"/>
  <c r="G277" i="7"/>
  <c r="I277" i="7"/>
  <c r="K277" i="7"/>
  <c r="N277" i="7"/>
  <c r="O277" i="7" s="1"/>
  <c r="E278" i="7"/>
  <c r="G278" i="7"/>
  <c r="I278" i="7"/>
  <c r="K278" i="7"/>
  <c r="N278" i="7"/>
  <c r="O278" i="7" s="1"/>
  <c r="E279" i="7"/>
  <c r="G279" i="7"/>
  <c r="I279" i="7"/>
  <c r="K279" i="7"/>
  <c r="N279" i="7"/>
  <c r="O279" i="7" s="1"/>
  <c r="E280" i="7"/>
  <c r="G280" i="7"/>
  <c r="I280" i="7"/>
  <c r="K280" i="7"/>
  <c r="N280" i="7"/>
  <c r="O280" i="7" s="1"/>
  <c r="E281" i="7"/>
  <c r="G281" i="7"/>
  <c r="I281" i="7"/>
  <c r="K281" i="7"/>
  <c r="N281" i="7"/>
  <c r="O281" i="7" s="1"/>
  <c r="E282" i="7"/>
  <c r="G282" i="7"/>
  <c r="I282" i="7"/>
  <c r="K282" i="7"/>
  <c r="N282" i="7"/>
  <c r="O282" i="7" s="1"/>
  <c r="E283" i="7"/>
  <c r="G283" i="7"/>
  <c r="I283" i="7"/>
  <c r="K283" i="7"/>
  <c r="N283" i="7"/>
  <c r="O283" i="7" s="1"/>
  <c r="E284" i="7"/>
  <c r="G284" i="7"/>
  <c r="I284" i="7"/>
  <c r="K284" i="7"/>
  <c r="N284" i="7"/>
  <c r="O284" i="7" s="1"/>
  <c r="E285" i="7"/>
  <c r="G285" i="7"/>
  <c r="I285" i="7"/>
  <c r="K285" i="7"/>
  <c r="N285" i="7"/>
  <c r="O285" i="7" s="1"/>
  <c r="E286" i="7"/>
  <c r="G286" i="7"/>
  <c r="I286" i="7"/>
  <c r="K286" i="7"/>
  <c r="N286" i="7"/>
  <c r="O286" i="7" s="1"/>
  <c r="E287" i="7"/>
  <c r="G287" i="7"/>
  <c r="I287" i="7"/>
  <c r="K287" i="7"/>
  <c r="N287" i="7"/>
  <c r="O287" i="7" s="1"/>
  <c r="E288" i="7"/>
  <c r="G288" i="7"/>
  <c r="I288" i="7"/>
  <c r="K288" i="7"/>
  <c r="N288" i="7"/>
  <c r="O288" i="7" s="1"/>
  <c r="E289" i="7"/>
  <c r="G289" i="7"/>
  <c r="I289" i="7"/>
  <c r="K289" i="7"/>
  <c r="N289" i="7"/>
  <c r="O289" i="7" s="1"/>
  <c r="E290" i="7"/>
  <c r="G290" i="7"/>
  <c r="I290" i="7"/>
  <c r="K290" i="7"/>
  <c r="N290" i="7"/>
  <c r="O290" i="7" s="1"/>
  <c r="E291" i="7"/>
  <c r="G291" i="7"/>
  <c r="I291" i="7"/>
  <c r="K291" i="7"/>
  <c r="N291" i="7"/>
  <c r="O291" i="7" s="1"/>
  <c r="E292" i="7"/>
  <c r="G292" i="7"/>
  <c r="I292" i="7"/>
  <c r="K292" i="7"/>
  <c r="N292" i="7"/>
  <c r="O292" i="7" s="1"/>
  <c r="E293" i="7"/>
  <c r="G293" i="7"/>
  <c r="I293" i="7"/>
  <c r="K293" i="7"/>
  <c r="N293" i="7"/>
  <c r="O293" i="7" s="1"/>
  <c r="E294" i="7"/>
  <c r="G294" i="7"/>
  <c r="I294" i="7"/>
  <c r="K294" i="7"/>
  <c r="N294" i="7"/>
  <c r="O294" i="7" s="1"/>
  <c r="E295" i="7"/>
  <c r="G295" i="7"/>
  <c r="I295" i="7"/>
  <c r="K295" i="7"/>
  <c r="N295" i="7"/>
  <c r="O295" i="7" s="1"/>
  <c r="E296" i="7"/>
  <c r="G296" i="7"/>
  <c r="I296" i="7"/>
  <c r="K296" i="7"/>
  <c r="N296" i="7"/>
  <c r="O296" i="7" s="1"/>
  <c r="E297" i="7"/>
  <c r="G297" i="7"/>
  <c r="I297" i="7"/>
  <c r="K297" i="7"/>
  <c r="N297" i="7"/>
  <c r="O297" i="7" s="1"/>
  <c r="E298" i="7"/>
  <c r="G298" i="7"/>
  <c r="I298" i="7"/>
  <c r="K298" i="7"/>
  <c r="N298" i="7"/>
  <c r="O298" i="7" s="1"/>
  <c r="E299" i="7"/>
  <c r="G299" i="7"/>
  <c r="I299" i="7"/>
  <c r="K299" i="7"/>
  <c r="N299" i="7"/>
  <c r="O299" i="7" s="1"/>
  <c r="K262" i="7"/>
  <c r="K261" i="7"/>
  <c r="K260" i="7"/>
  <c r="K259" i="7"/>
  <c r="K258" i="7"/>
  <c r="K257" i="7"/>
  <c r="K256" i="7"/>
  <c r="K255" i="7"/>
  <c r="K254" i="7"/>
  <c r="K253" i="7"/>
  <c r="K252" i="7"/>
  <c r="K251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E252" i="7"/>
  <c r="E253" i="7"/>
  <c r="E254" i="7"/>
  <c r="E255" i="7"/>
  <c r="E256" i="7"/>
  <c r="E257" i="7"/>
  <c r="E258" i="7"/>
  <c r="E259" i="7"/>
  <c r="E260" i="7"/>
  <c r="E261" i="7"/>
  <c r="E251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7" i="7"/>
  <c r="E8" i="7"/>
  <c r="E9" i="7"/>
  <c r="E10" i="7"/>
  <c r="E11" i="7"/>
  <c r="E12" i="7"/>
  <c r="E6" i="7"/>
  <c r="N258" i="7"/>
  <c r="O258" i="7" s="1"/>
  <c r="N259" i="7"/>
  <c r="O259" i="7" s="1"/>
  <c r="N260" i="7"/>
  <c r="O260" i="7" s="1"/>
  <c r="N261" i="7"/>
  <c r="O261" i="7" s="1"/>
  <c r="N66" i="7"/>
  <c r="O6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2" i="7"/>
  <c r="O42" i="7" s="1"/>
  <c r="N43" i="7"/>
  <c r="O43" i="7" s="1"/>
  <c r="N44" i="7"/>
  <c r="O44" i="7" s="1"/>
  <c r="N45" i="7"/>
  <c r="O45" i="7" s="1"/>
  <c r="N46" i="7"/>
  <c r="O46" i="7" s="1"/>
  <c r="N47" i="7"/>
  <c r="O47" i="7" s="1"/>
  <c r="N48" i="7"/>
  <c r="O48" i="7" s="1"/>
  <c r="N49" i="7"/>
  <c r="O49" i="7" s="1"/>
  <c r="N50" i="7"/>
  <c r="O50" i="7" s="1"/>
  <c r="N51" i="7"/>
  <c r="O51" i="7" s="1"/>
  <c r="N52" i="7"/>
  <c r="O52" i="7" s="1"/>
  <c r="N53" i="7"/>
  <c r="O53" i="7" s="1"/>
  <c r="N54" i="7"/>
  <c r="O54" i="7" s="1"/>
  <c r="N55" i="7"/>
  <c r="O55" i="7" s="1"/>
  <c r="N56" i="7"/>
  <c r="O56" i="7" s="1"/>
  <c r="N57" i="7"/>
  <c r="O57" i="7" s="1"/>
  <c r="N58" i="7"/>
  <c r="O58" i="7" s="1"/>
  <c r="N59" i="7"/>
  <c r="O59" i="7" s="1"/>
  <c r="N60" i="7"/>
  <c r="O60" i="7" s="1"/>
  <c r="N61" i="7"/>
  <c r="O61" i="7" s="1"/>
  <c r="N62" i="7"/>
  <c r="O62" i="7" s="1"/>
  <c r="N63" i="7"/>
  <c r="O63" i="7" s="1"/>
  <c r="N64" i="7"/>
  <c r="O64" i="7" s="1"/>
  <c r="N65" i="7"/>
  <c r="O65" i="7" s="1"/>
  <c r="N67" i="7"/>
  <c r="O67" i="7" s="1"/>
  <c r="N68" i="7"/>
  <c r="O68" i="7" s="1"/>
  <c r="N69" i="7"/>
  <c r="O69" i="7" s="1"/>
  <c r="N70" i="7"/>
  <c r="O70" i="7" s="1"/>
  <c r="N71" i="7"/>
  <c r="O71" i="7" s="1"/>
  <c r="N72" i="7"/>
  <c r="O72" i="7" s="1"/>
  <c r="N73" i="7"/>
  <c r="O73" i="7" s="1"/>
  <c r="N74" i="7"/>
  <c r="O74" i="7" s="1"/>
  <c r="N75" i="7"/>
  <c r="O75" i="7" s="1"/>
  <c r="N76" i="7"/>
  <c r="O76" i="7" s="1"/>
  <c r="N77" i="7"/>
  <c r="O77" i="7" s="1"/>
  <c r="N78" i="7"/>
  <c r="O78" i="7" s="1"/>
  <c r="N79" i="7"/>
  <c r="O79" i="7" s="1"/>
  <c r="N80" i="7"/>
  <c r="O80" i="7" s="1"/>
  <c r="N81" i="7"/>
  <c r="O81" i="7" s="1"/>
  <c r="N82" i="7"/>
  <c r="O82" i="7" s="1"/>
  <c r="N83" i="7"/>
  <c r="O83" i="7" s="1"/>
  <c r="N84" i="7"/>
  <c r="O84" i="7" s="1"/>
  <c r="N85" i="7"/>
  <c r="O85" i="7" s="1"/>
  <c r="N86" i="7"/>
  <c r="O86" i="7" s="1"/>
  <c r="N87" i="7"/>
  <c r="O87" i="7" s="1"/>
  <c r="N88" i="7"/>
  <c r="O88" i="7" s="1"/>
  <c r="N89" i="7"/>
  <c r="O89" i="7" s="1"/>
  <c r="N90" i="7"/>
  <c r="O90" i="7" s="1"/>
  <c r="N91" i="7"/>
  <c r="O91" i="7" s="1"/>
  <c r="N92" i="7"/>
  <c r="O92" i="7" s="1"/>
  <c r="N93" i="7"/>
  <c r="O93" i="7" s="1"/>
  <c r="N94" i="7"/>
  <c r="O94" i="7" s="1"/>
  <c r="N95" i="7"/>
  <c r="O95" i="7" s="1"/>
  <c r="N96" i="7"/>
  <c r="O96" i="7" s="1"/>
  <c r="N97" i="7"/>
  <c r="O97" i="7" s="1"/>
  <c r="N98" i="7"/>
  <c r="O98" i="7" s="1"/>
  <c r="N99" i="7"/>
  <c r="O99" i="7" s="1"/>
  <c r="N100" i="7"/>
  <c r="O100" i="7" s="1"/>
  <c r="N101" i="7"/>
  <c r="O101" i="7" s="1"/>
  <c r="N102" i="7"/>
  <c r="O102" i="7" s="1"/>
  <c r="N103" i="7"/>
  <c r="O103" i="7" s="1"/>
  <c r="N104" i="7"/>
  <c r="O104" i="7" s="1"/>
  <c r="N105" i="7"/>
  <c r="O105" i="7" s="1"/>
  <c r="N106" i="7"/>
  <c r="O106" i="7" s="1"/>
  <c r="N107" i="7"/>
  <c r="O107" i="7" s="1"/>
  <c r="N108" i="7"/>
  <c r="O108" i="7" s="1"/>
  <c r="N109" i="7"/>
  <c r="O109" i="7" s="1"/>
  <c r="N110" i="7"/>
  <c r="O110" i="7" s="1"/>
  <c r="N111" i="7"/>
  <c r="O111" i="7" s="1"/>
  <c r="N112" i="7"/>
  <c r="O112" i="7" s="1"/>
  <c r="N113" i="7"/>
  <c r="O113" i="7" s="1"/>
  <c r="N114" i="7"/>
  <c r="O114" i="7" s="1"/>
  <c r="N115" i="7"/>
  <c r="O115" i="7" s="1"/>
  <c r="N116" i="7"/>
  <c r="O116" i="7" s="1"/>
  <c r="N117" i="7"/>
  <c r="O117" i="7" s="1"/>
  <c r="N118" i="7"/>
  <c r="O118" i="7" s="1"/>
  <c r="N119" i="7"/>
  <c r="O119" i="7" s="1"/>
  <c r="N120" i="7"/>
  <c r="O120" i="7" s="1"/>
  <c r="N121" i="7"/>
  <c r="O121" i="7" s="1"/>
  <c r="N122" i="7"/>
  <c r="O122" i="7" s="1"/>
  <c r="N123" i="7"/>
  <c r="O123" i="7" s="1"/>
  <c r="N124" i="7"/>
  <c r="O124" i="7" s="1"/>
  <c r="N125" i="7"/>
  <c r="O125" i="7" s="1"/>
  <c r="N126" i="7"/>
  <c r="O126" i="7" s="1"/>
  <c r="N127" i="7"/>
  <c r="O127" i="7" s="1"/>
  <c r="N128" i="7"/>
  <c r="O128" i="7" s="1"/>
  <c r="N129" i="7"/>
  <c r="O129" i="7" s="1"/>
  <c r="N130" i="7"/>
  <c r="O130" i="7" s="1"/>
  <c r="N131" i="7"/>
  <c r="O131" i="7" s="1"/>
  <c r="N132" i="7"/>
  <c r="O132" i="7" s="1"/>
  <c r="N133" i="7"/>
  <c r="O133" i="7" s="1"/>
  <c r="N134" i="7"/>
  <c r="O134" i="7" s="1"/>
  <c r="N135" i="7"/>
  <c r="O135" i="7" s="1"/>
  <c r="N136" i="7"/>
  <c r="O136" i="7" s="1"/>
  <c r="N137" i="7"/>
  <c r="O137" i="7" s="1"/>
  <c r="N138" i="7"/>
  <c r="O138" i="7" s="1"/>
  <c r="N139" i="7"/>
  <c r="O139" i="7" s="1"/>
  <c r="N140" i="7"/>
  <c r="O140" i="7" s="1"/>
  <c r="N141" i="7"/>
  <c r="O141" i="7" s="1"/>
  <c r="N142" i="7"/>
  <c r="O142" i="7" s="1"/>
  <c r="N143" i="7"/>
  <c r="O143" i="7" s="1"/>
  <c r="N144" i="7"/>
  <c r="O144" i="7" s="1"/>
  <c r="N145" i="7"/>
  <c r="O145" i="7" s="1"/>
  <c r="N146" i="7"/>
  <c r="O146" i="7" s="1"/>
  <c r="N147" i="7"/>
  <c r="O147" i="7" s="1"/>
  <c r="N148" i="7"/>
  <c r="O148" i="7" s="1"/>
  <c r="N149" i="7"/>
  <c r="O149" i="7" s="1"/>
  <c r="N150" i="7"/>
  <c r="O150" i="7" s="1"/>
  <c r="N151" i="7"/>
  <c r="O151" i="7" s="1"/>
  <c r="N152" i="7"/>
  <c r="O152" i="7" s="1"/>
  <c r="N153" i="7"/>
  <c r="O153" i="7" s="1"/>
  <c r="N154" i="7"/>
  <c r="O154" i="7" s="1"/>
  <c r="N155" i="7"/>
  <c r="O155" i="7" s="1"/>
  <c r="N156" i="7"/>
  <c r="O156" i="7" s="1"/>
  <c r="N157" i="7"/>
  <c r="O157" i="7" s="1"/>
  <c r="N158" i="7"/>
  <c r="O158" i="7" s="1"/>
  <c r="N159" i="7"/>
  <c r="O159" i="7" s="1"/>
  <c r="N160" i="7"/>
  <c r="O160" i="7" s="1"/>
  <c r="N161" i="7"/>
  <c r="O161" i="7" s="1"/>
  <c r="N162" i="7"/>
  <c r="O162" i="7" s="1"/>
  <c r="N163" i="7"/>
  <c r="O163" i="7" s="1"/>
  <c r="N164" i="7"/>
  <c r="O164" i="7" s="1"/>
  <c r="N165" i="7"/>
  <c r="O165" i="7" s="1"/>
  <c r="N166" i="7"/>
  <c r="O166" i="7" s="1"/>
  <c r="N167" i="7"/>
  <c r="O167" i="7" s="1"/>
  <c r="N168" i="7"/>
  <c r="O168" i="7" s="1"/>
  <c r="N169" i="7"/>
  <c r="O169" i="7" s="1"/>
  <c r="N170" i="7"/>
  <c r="O170" i="7" s="1"/>
  <c r="N171" i="7"/>
  <c r="O171" i="7" s="1"/>
  <c r="N172" i="7"/>
  <c r="O172" i="7" s="1"/>
  <c r="N173" i="7"/>
  <c r="O173" i="7" s="1"/>
  <c r="N174" i="7"/>
  <c r="O174" i="7" s="1"/>
  <c r="N175" i="7"/>
  <c r="O175" i="7" s="1"/>
  <c r="N176" i="7"/>
  <c r="O176" i="7" s="1"/>
  <c r="N177" i="7"/>
  <c r="O177" i="7" s="1"/>
  <c r="N178" i="7"/>
  <c r="O178" i="7" s="1"/>
  <c r="N179" i="7"/>
  <c r="O179" i="7" s="1"/>
  <c r="N180" i="7"/>
  <c r="O180" i="7" s="1"/>
  <c r="N181" i="7"/>
  <c r="O181" i="7" s="1"/>
  <c r="N182" i="7"/>
  <c r="O182" i="7" s="1"/>
  <c r="N183" i="7"/>
  <c r="O183" i="7" s="1"/>
  <c r="N184" i="7"/>
  <c r="O184" i="7" s="1"/>
  <c r="N185" i="7"/>
  <c r="O185" i="7" s="1"/>
  <c r="N186" i="7"/>
  <c r="O186" i="7" s="1"/>
  <c r="N187" i="7"/>
  <c r="O187" i="7" s="1"/>
  <c r="N188" i="7"/>
  <c r="O188" i="7" s="1"/>
  <c r="N189" i="7"/>
  <c r="O189" i="7" s="1"/>
  <c r="N190" i="7"/>
  <c r="O190" i="7" s="1"/>
  <c r="N191" i="7"/>
  <c r="O191" i="7" s="1"/>
  <c r="N192" i="7"/>
  <c r="O192" i="7" s="1"/>
  <c r="N193" i="7"/>
  <c r="O193" i="7" s="1"/>
  <c r="N194" i="7"/>
  <c r="O194" i="7" s="1"/>
  <c r="N195" i="7"/>
  <c r="O195" i="7" s="1"/>
  <c r="N196" i="7"/>
  <c r="O196" i="7" s="1"/>
  <c r="N197" i="7"/>
  <c r="O197" i="7" s="1"/>
  <c r="N198" i="7"/>
  <c r="O198" i="7" s="1"/>
  <c r="N199" i="7"/>
  <c r="O199" i="7" s="1"/>
  <c r="N200" i="7"/>
  <c r="O200" i="7" s="1"/>
  <c r="N201" i="7"/>
  <c r="O201" i="7" s="1"/>
  <c r="N202" i="7"/>
  <c r="O202" i="7" s="1"/>
  <c r="N203" i="7"/>
  <c r="O203" i="7" s="1"/>
  <c r="N204" i="7"/>
  <c r="O204" i="7" s="1"/>
  <c r="N205" i="7"/>
  <c r="O205" i="7" s="1"/>
  <c r="N206" i="7"/>
  <c r="O206" i="7" s="1"/>
  <c r="N207" i="7"/>
  <c r="O207" i="7" s="1"/>
  <c r="N208" i="7"/>
  <c r="O208" i="7" s="1"/>
  <c r="N209" i="7"/>
  <c r="O209" i="7" s="1"/>
  <c r="N210" i="7"/>
  <c r="O210" i="7" s="1"/>
  <c r="N211" i="7"/>
  <c r="O211" i="7" s="1"/>
  <c r="N212" i="7"/>
  <c r="O212" i="7" s="1"/>
  <c r="N213" i="7"/>
  <c r="O213" i="7" s="1"/>
  <c r="N214" i="7"/>
  <c r="O214" i="7" s="1"/>
  <c r="N215" i="7"/>
  <c r="O215" i="7" s="1"/>
  <c r="N216" i="7"/>
  <c r="O216" i="7" s="1"/>
  <c r="N217" i="7"/>
  <c r="O217" i="7" s="1"/>
  <c r="N218" i="7"/>
  <c r="O218" i="7" s="1"/>
  <c r="N219" i="7"/>
  <c r="O219" i="7" s="1"/>
  <c r="N220" i="7"/>
  <c r="O220" i="7" s="1"/>
  <c r="N221" i="7"/>
  <c r="O221" i="7" s="1"/>
  <c r="N222" i="7"/>
  <c r="O222" i="7" s="1"/>
  <c r="N223" i="7"/>
  <c r="O223" i="7" s="1"/>
  <c r="N224" i="7"/>
  <c r="O224" i="7" s="1"/>
  <c r="N225" i="7"/>
  <c r="O225" i="7" s="1"/>
  <c r="N226" i="7"/>
  <c r="O226" i="7" s="1"/>
  <c r="N227" i="7"/>
  <c r="O227" i="7" s="1"/>
  <c r="N228" i="7"/>
  <c r="O228" i="7" s="1"/>
  <c r="N229" i="7"/>
  <c r="O229" i="7" s="1"/>
  <c r="N230" i="7"/>
  <c r="O230" i="7" s="1"/>
  <c r="N231" i="7"/>
  <c r="O231" i="7" s="1"/>
  <c r="N232" i="7"/>
  <c r="O232" i="7" s="1"/>
  <c r="N233" i="7"/>
  <c r="O233" i="7" s="1"/>
  <c r="N234" i="7"/>
  <c r="O234" i="7" s="1"/>
  <c r="N235" i="7"/>
  <c r="O235" i="7" s="1"/>
  <c r="N236" i="7"/>
  <c r="O236" i="7" s="1"/>
  <c r="N237" i="7"/>
  <c r="O237" i="7" s="1"/>
  <c r="N238" i="7"/>
  <c r="O238" i="7" s="1"/>
  <c r="N239" i="7"/>
  <c r="O239" i="7" s="1"/>
  <c r="N240" i="7"/>
  <c r="O240" i="7" s="1"/>
  <c r="N241" i="7"/>
  <c r="O241" i="7" s="1"/>
  <c r="N242" i="7"/>
  <c r="O242" i="7" s="1"/>
  <c r="N243" i="7"/>
  <c r="O243" i="7" s="1"/>
  <c r="N244" i="7"/>
  <c r="O244" i="7" s="1"/>
  <c r="N245" i="7"/>
  <c r="O245" i="7" s="1"/>
  <c r="N246" i="7"/>
  <c r="O246" i="7" s="1"/>
  <c r="N247" i="7"/>
  <c r="O247" i="7" s="1"/>
  <c r="N248" i="7"/>
  <c r="O248" i="7" s="1"/>
  <c r="N249" i="7"/>
  <c r="O249" i="7" s="1"/>
  <c r="N251" i="7"/>
  <c r="O251" i="7" s="1"/>
  <c r="N252" i="7"/>
  <c r="O252" i="7" s="1"/>
  <c r="N253" i="7"/>
  <c r="O253" i="7" s="1"/>
  <c r="N254" i="7"/>
  <c r="O254" i="7" s="1"/>
  <c r="N255" i="7"/>
  <c r="O255" i="7" s="1"/>
  <c r="N256" i="7"/>
  <c r="O256" i="7" s="1"/>
  <c r="N257" i="7"/>
  <c r="O257" i="7" s="1"/>
  <c r="N6" i="7"/>
  <c r="O6" i="7" s="1"/>
  <c r="A252" i="7"/>
</calcChain>
</file>

<file path=xl/sharedStrings.xml><?xml version="1.0" encoding="utf-8"?>
<sst xmlns="http://schemas.openxmlformats.org/spreadsheetml/2006/main" count="597" uniqueCount="589">
  <si>
    <t xml:space="preserve">NO, </t>
  </si>
  <si>
    <t>NIM</t>
  </si>
  <si>
    <t>NAMA</t>
  </si>
  <si>
    <t>OSCE</t>
  </si>
  <si>
    <t>Huruf</t>
  </si>
  <si>
    <t>MAHASISWA MENGULANG</t>
  </si>
  <si>
    <t xml:space="preserve"> </t>
  </si>
  <si>
    <t>SEMESTER AGUSTUS 2016 - JANUARI 2017</t>
  </si>
  <si>
    <t>NILAI SKILLS LAB ANGKATAN 2015 SEMESTER III</t>
  </si>
  <si>
    <t>G0014001</t>
  </si>
  <si>
    <t>ABDUL FATAH ROHADI H</t>
  </si>
  <si>
    <t>G0014025</t>
  </si>
  <si>
    <t>AMELIA ANITA SARI</t>
  </si>
  <si>
    <t>G0014040</t>
  </si>
  <si>
    <t>ARFAN SURYA ADHITAMA</t>
  </si>
  <si>
    <t>G0014042</t>
  </si>
  <si>
    <t>ARIF NURHADI ATMOKO</t>
  </si>
  <si>
    <t>G0014045</t>
  </si>
  <si>
    <t>ARRINA ESTHESIA KARIM</t>
  </si>
  <si>
    <t>G0014052</t>
  </si>
  <si>
    <t>BAGAS MUHAMMAD</t>
  </si>
  <si>
    <t>G0014058</t>
  </si>
  <si>
    <t>CICILIA FITRI ARUMSARI</t>
  </si>
  <si>
    <t>G0014065</t>
  </si>
  <si>
    <t>DHEA QIASITA W</t>
  </si>
  <si>
    <t>G0014068</t>
  </si>
  <si>
    <t>DIMAR YUDISTYANINGRUM</t>
  </si>
  <si>
    <t>G0014071</t>
  </si>
  <si>
    <t>DINDA ARIESTA</t>
  </si>
  <si>
    <t>G0014073</t>
  </si>
  <si>
    <t>DINI ESTRI MULIANINGSIH</t>
  </si>
  <si>
    <t>G0014076</t>
  </si>
  <si>
    <t>DWI NUR ABADI</t>
  </si>
  <si>
    <t>G0014077</t>
  </si>
  <si>
    <t>DWI PRATIKA ANJARWATI</t>
  </si>
  <si>
    <t>G0014078</t>
  </si>
  <si>
    <t>DWICKY RIEZKHI PRANA</t>
  </si>
  <si>
    <t>G0014088</t>
  </si>
  <si>
    <t>FADHILA KHAIRUNNISA</t>
  </si>
  <si>
    <t>G0014092</t>
  </si>
  <si>
    <t>FAHRIREZA MAHARDHIKA</t>
  </si>
  <si>
    <t>G0014099</t>
  </si>
  <si>
    <t>FERNANDA AYU RAHMATIKA</t>
  </si>
  <si>
    <t>G0014124</t>
  </si>
  <si>
    <t>IQBAL RAFSANZANI</t>
  </si>
  <si>
    <t>G0014164</t>
  </si>
  <si>
    <t>MUHAMMAD HAFIZHAN</t>
  </si>
  <si>
    <t>G0014186</t>
  </si>
  <si>
    <t>PRIMANIARTA</t>
  </si>
  <si>
    <t>G0014196</t>
  </si>
  <si>
    <t>RANTI AGUSTIN</t>
  </si>
  <si>
    <t>G0014201</t>
  </si>
  <si>
    <t>RISA DHARWADI HENDRA</t>
  </si>
  <si>
    <t>G0014202</t>
  </si>
  <si>
    <t>RISKA AMALIA RAHMA</t>
  </si>
  <si>
    <t>G0014205</t>
  </si>
  <si>
    <t>RIZAL RIAN DHALAS</t>
  </si>
  <si>
    <t>G0014208</t>
  </si>
  <si>
    <t>ROSIDA DIN ANJAINI A</t>
  </si>
  <si>
    <t>G0014213</t>
  </si>
  <si>
    <t>SAEFUL AKBAR</t>
  </si>
  <si>
    <t>G0014228</t>
  </si>
  <si>
    <t>TIA PUTRI WIDAYATI</t>
  </si>
  <si>
    <t>G0014229</t>
  </si>
  <si>
    <t>TIARA WAHYU D</t>
  </si>
  <si>
    <t>G0014230</t>
  </si>
  <si>
    <t>TRISANDI ADI P</t>
  </si>
  <si>
    <t>G0014232</t>
  </si>
  <si>
    <t>TUTI RATNASARI</t>
  </si>
  <si>
    <t>G0014237</t>
  </si>
  <si>
    <t>WAHYU YAS SAPUTRA</t>
  </si>
  <si>
    <t>G0014238</t>
  </si>
  <si>
    <t>WIDHA MUSTHIKA P</t>
  </si>
  <si>
    <t>G0014243</t>
  </si>
  <si>
    <t>YOHANNES BABTISTA</t>
  </si>
  <si>
    <t>G0014244</t>
  </si>
  <si>
    <t>YOSEFINA SONIA C K</t>
  </si>
  <si>
    <t>G0014246</t>
  </si>
  <si>
    <t>YULIA ANGGRAENI</t>
  </si>
  <si>
    <t>G0014248</t>
  </si>
  <si>
    <t>ZAHRA ADDINA</t>
  </si>
  <si>
    <t>G0013005</t>
  </si>
  <si>
    <t xml:space="preserve">ADITYO KUMORO JATI  </t>
  </si>
  <si>
    <t>G0013015</t>
  </si>
  <si>
    <t>AKBAR DEYAHARSYA</t>
  </si>
  <si>
    <t>G0013055</t>
  </si>
  <si>
    <t>BAGUS HIDAYATULLOH</t>
  </si>
  <si>
    <t>G0013119</t>
  </si>
  <si>
    <t>INDRA HAKIM FADIL</t>
  </si>
  <si>
    <t>G0013149</t>
  </si>
  <si>
    <t>MARCELINA EAU SAGRIM</t>
  </si>
  <si>
    <t>G0013203</t>
  </si>
  <si>
    <t>RIVAN FAETHEDA</t>
  </si>
  <si>
    <t>G0013235</t>
  </si>
  <si>
    <t>WITRI WIDIATI NINGRUM</t>
  </si>
  <si>
    <t>G0015001</t>
  </si>
  <si>
    <t>ABDULLAH FAQIH</t>
  </si>
  <si>
    <t>G0015002</t>
  </si>
  <si>
    <t>ABDURRAHMAN AUFA</t>
  </si>
  <si>
    <t>G0015003</t>
  </si>
  <si>
    <t>ADHIRA ISHANA P</t>
  </si>
  <si>
    <t>G0015004</t>
  </si>
  <si>
    <t>ADHITYA BHIMA N</t>
  </si>
  <si>
    <t>G0015005</t>
  </si>
  <si>
    <t>ADIAJI AKBAR</t>
  </si>
  <si>
    <t>G0015006</t>
  </si>
  <si>
    <t>ADILLA SHAFRYANTYO P</t>
  </si>
  <si>
    <t>G0015007</t>
  </si>
  <si>
    <t>ADVENDANU NUR KRISTA</t>
  </si>
  <si>
    <t>G0015008</t>
  </si>
  <si>
    <t>AFIDA ZAHRA</t>
  </si>
  <si>
    <t>G0015009</t>
  </si>
  <si>
    <t>AFIFAH HUSNUN FATHIM</t>
  </si>
  <si>
    <t>G0015010</t>
  </si>
  <si>
    <t>AGATHA WILDA YOANIKA</t>
  </si>
  <si>
    <t>G0015011</t>
  </si>
  <si>
    <t>AGUSTA CHRISTIN A.</t>
  </si>
  <si>
    <t>G0015012</t>
  </si>
  <si>
    <t>AHMAD SABIQ SHALIH</t>
  </si>
  <si>
    <t>G0015013</t>
  </si>
  <si>
    <t>ALDORA DUTA PERDANA</t>
  </si>
  <si>
    <t>G0015014</t>
  </si>
  <si>
    <t>ALFIN RIZKI RAMADHAN</t>
  </si>
  <si>
    <t>G0015015</t>
  </si>
  <si>
    <t>ALIFIA RAMADHANI H</t>
  </si>
  <si>
    <t>G0015016</t>
  </si>
  <si>
    <t>ALISA SHAREN ASSYIFA</t>
  </si>
  <si>
    <t>G0015017</t>
  </si>
  <si>
    <t>ALIYA WARDHANI</t>
  </si>
  <si>
    <t>G0015018</t>
  </si>
  <si>
    <t>AMBAR SUKMAWARTI</t>
  </si>
  <si>
    <t>G0015020</t>
  </si>
  <si>
    <t>ANAS YAHYA ABDULLAH</t>
  </si>
  <si>
    <t>G0015021</t>
  </si>
  <si>
    <t>ANDRE CHRISTIAWAN S</t>
  </si>
  <si>
    <t>G0015022</t>
  </si>
  <si>
    <t>ANING HANA FANIYA</t>
  </si>
  <si>
    <t>G0015023</t>
  </si>
  <si>
    <t>ANISA FITRIANI M</t>
  </si>
  <si>
    <t>G0015024</t>
  </si>
  <si>
    <t>ANNISA SAFITRI ADHAD</t>
  </si>
  <si>
    <t>G0015025</t>
  </si>
  <si>
    <t>ANNISA SOLECHAH SESA</t>
  </si>
  <si>
    <t>G0015026</t>
  </si>
  <si>
    <t>ANNISA TRIA FADILLA</t>
  </si>
  <si>
    <t>G0015028</t>
  </si>
  <si>
    <t>ASTRIDA FESKY FEBRIA</t>
  </si>
  <si>
    <t>G0015029</t>
  </si>
  <si>
    <t>ATIKA AYU M.</t>
  </si>
  <si>
    <t>G0015030</t>
  </si>
  <si>
    <t>AULIA BUDI AGUSTIN</t>
  </si>
  <si>
    <t>G0015031</t>
  </si>
  <si>
    <t>AULIA PUTRI NUR`ILMA</t>
  </si>
  <si>
    <t>G0015032</t>
  </si>
  <si>
    <t>AULIYA BINTAN NURIAN</t>
  </si>
  <si>
    <t>G0015033</t>
  </si>
  <si>
    <t>AULIYA YUDIA YASYFIN</t>
  </si>
  <si>
    <t>G0015035</t>
  </si>
  <si>
    <t>AYU ULFAH HARIDJAJA</t>
  </si>
  <si>
    <t>G0015036</t>
  </si>
  <si>
    <t>AYUB QUISA</t>
  </si>
  <si>
    <t>G0015037</t>
  </si>
  <si>
    <t>AZHARI HASNA L</t>
  </si>
  <si>
    <t>G0015038</t>
  </si>
  <si>
    <t>B ALDO NOVA PRIYANKA</t>
  </si>
  <si>
    <t>G0015039</t>
  </si>
  <si>
    <t>BASTOMY EKA REZKITA</t>
  </si>
  <si>
    <t>G0015040</t>
  </si>
  <si>
    <t>BASUNDARA ADITYA H</t>
  </si>
  <si>
    <t>G0015041</t>
  </si>
  <si>
    <t>BATARA BISUK</t>
  </si>
  <si>
    <t>G0015042</t>
  </si>
  <si>
    <t>BELLA MONIKA R</t>
  </si>
  <si>
    <t>G0015043</t>
  </si>
  <si>
    <t>BERNITA SILVANA C</t>
  </si>
  <si>
    <t>G0015044</t>
  </si>
  <si>
    <t>BUNGA FATIMAH</t>
  </si>
  <si>
    <t>G0015045</t>
  </si>
  <si>
    <t>CANTIKA DEWI</t>
  </si>
  <si>
    <t>G0015046</t>
  </si>
  <si>
    <t>CHOLISA FIDDUHA</t>
  </si>
  <si>
    <t>G0015047</t>
  </si>
  <si>
    <t>CHRISTA ADELINE</t>
  </si>
  <si>
    <t>G0015048</t>
  </si>
  <si>
    <t>CINDY ANASTASIA</t>
  </si>
  <si>
    <t>G0015049</t>
  </si>
  <si>
    <t>DADANG NOVIANTO</t>
  </si>
  <si>
    <t>G0015050</t>
  </si>
  <si>
    <t>DAMAR ILHAM NURSETA</t>
  </si>
  <si>
    <t>G0015051</t>
  </si>
  <si>
    <t>DANA ASTERINA</t>
  </si>
  <si>
    <t>G0015052</t>
  </si>
  <si>
    <t>DENNY BUDIYONO</t>
  </si>
  <si>
    <t>G0015053</t>
  </si>
  <si>
    <t>DEONESYA MARIA R.S</t>
  </si>
  <si>
    <t>G0015054</t>
  </si>
  <si>
    <t>DESTYA PUTRI AMALIA</t>
  </si>
  <si>
    <t>G0015055</t>
  </si>
  <si>
    <t>DEWI AMANI HUSNA</t>
  </si>
  <si>
    <t>G0015056</t>
  </si>
  <si>
    <t>DHEAJENG INTAN M . A</t>
  </si>
  <si>
    <t>G0015057</t>
  </si>
  <si>
    <t>DHIMAZ DHANDY P</t>
  </si>
  <si>
    <t>G0015058</t>
  </si>
  <si>
    <t>DIAH KURNIAWATI</t>
  </si>
  <si>
    <t>G0015059</t>
  </si>
  <si>
    <t>DIAN NURRAHMAH</t>
  </si>
  <si>
    <t>G0015060</t>
  </si>
  <si>
    <t>DIMAS ADITYO HUTOMO</t>
  </si>
  <si>
    <t>G0015061</t>
  </si>
  <si>
    <t>DINA ARIYANTI PUTRI</t>
  </si>
  <si>
    <t>G0015062</t>
  </si>
  <si>
    <t>DINA AYU APRIYANI</t>
  </si>
  <si>
    <t>G0015063</t>
  </si>
  <si>
    <t>DINA RAHMAYANTI</t>
  </si>
  <si>
    <t>G0015064</t>
  </si>
  <si>
    <t>DINANNISYA FAJRI SAF</t>
  </si>
  <si>
    <t>G0015065</t>
  </si>
  <si>
    <t>DWIANA KARTIKAWATI</t>
  </si>
  <si>
    <t>G0015066</t>
  </si>
  <si>
    <t>EILLIEN RAMADHANI F.</t>
  </si>
  <si>
    <t>G0015067</t>
  </si>
  <si>
    <t xml:space="preserve">ELISABET DHUITASARI </t>
  </si>
  <si>
    <t>G0015068</t>
  </si>
  <si>
    <t>ERLYN MERIKA</t>
  </si>
  <si>
    <t>G0015069</t>
  </si>
  <si>
    <t>ERLYN TUSARA PUTRI H</t>
  </si>
  <si>
    <t>G0015070</t>
  </si>
  <si>
    <t>ERMA FANNY SULIYANTI</t>
  </si>
  <si>
    <t>G0015071</t>
  </si>
  <si>
    <t>ERVINA RUTH PRIYA SA</t>
  </si>
  <si>
    <t>G0015072</t>
  </si>
  <si>
    <t>FABIANUS ANUGRAH PRA</t>
  </si>
  <si>
    <t>G0015073</t>
  </si>
  <si>
    <t>FADEL MUHAMMAD S A</t>
  </si>
  <si>
    <t>G0015074</t>
  </si>
  <si>
    <t>FADHILLAH ARDIANA A</t>
  </si>
  <si>
    <t>G0015075</t>
  </si>
  <si>
    <t>FAHIMA ALLA ILMA</t>
  </si>
  <si>
    <t>G0015076</t>
  </si>
  <si>
    <t>FAIRUZ ZAHIDAH</t>
  </si>
  <si>
    <t>G0015077</t>
  </si>
  <si>
    <t>FAIZAH NUR NARENDRA</t>
  </si>
  <si>
    <t>G0015078</t>
  </si>
  <si>
    <t>FANDY WINASIS</t>
  </si>
  <si>
    <t>G0015079</t>
  </si>
  <si>
    <t>FARAH ALYA IRSALINA</t>
  </si>
  <si>
    <t>G0015080</t>
  </si>
  <si>
    <t>FARHAN GALANTINO</t>
  </si>
  <si>
    <t>G0015081</t>
  </si>
  <si>
    <t>FATHIA SRI MULYANI</t>
  </si>
  <si>
    <t>G0015082</t>
  </si>
  <si>
    <t>FATHU THAARIQ BAIHAQ</t>
  </si>
  <si>
    <t>G0015083</t>
  </si>
  <si>
    <t>FATIMAH</t>
  </si>
  <si>
    <t>G0015084</t>
  </si>
  <si>
    <t>FAUZIAH NURUL LAILI</t>
  </si>
  <si>
    <t>G0015085</t>
  </si>
  <si>
    <t>FAUZIYYAH BOENYAMIN</t>
  </si>
  <si>
    <t>G0015086</t>
  </si>
  <si>
    <t>FELICIA CHRISTANTY</t>
  </si>
  <si>
    <t>G0015087</t>
  </si>
  <si>
    <t>FELINA JOZA SAVITRI</t>
  </si>
  <si>
    <t>G0015088</t>
  </si>
  <si>
    <t>FINA RAHMATUL UMMAH</t>
  </si>
  <si>
    <t>G0015089</t>
  </si>
  <si>
    <t>FIRSTA NURINA ADELIN</t>
  </si>
  <si>
    <t>G0015090</t>
  </si>
  <si>
    <t>FITA NAFISA</t>
  </si>
  <si>
    <t>G0015091</t>
  </si>
  <si>
    <t>FRANSISKA NATASHA W.</t>
  </si>
  <si>
    <t>G0015092</t>
  </si>
  <si>
    <t>FRISCA ERIKA</t>
  </si>
  <si>
    <t>G0015093</t>
  </si>
  <si>
    <t>GABRIEL MANGGALA S</t>
  </si>
  <si>
    <t>G0015094</t>
  </si>
  <si>
    <t>GARIN FRIGE JANITRA</t>
  </si>
  <si>
    <t>G0015095</t>
  </si>
  <si>
    <t>GEMA AN NISA' P P</t>
  </si>
  <si>
    <t>G0015096</t>
  </si>
  <si>
    <t>GHINA HARISA AMALIA</t>
  </si>
  <si>
    <t>G0015097</t>
  </si>
  <si>
    <t xml:space="preserve">GITA SANTHIKA PUTRI </t>
  </si>
  <si>
    <t>G0015098</t>
  </si>
  <si>
    <t>HABIBA NUR LAILI</t>
  </si>
  <si>
    <t>G0015099</t>
  </si>
  <si>
    <t>HAFIZH NUR SANTOSO</t>
  </si>
  <si>
    <t>G0015100</t>
  </si>
  <si>
    <t>HAIDAR RUSYDI</t>
  </si>
  <si>
    <t>G0015101</t>
  </si>
  <si>
    <t>HAN YANG</t>
  </si>
  <si>
    <t>G0015102</t>
  </si>
  <si>
    <t>HANIFAH KAMILAH</t>
  </si>
  <si>
    <t>G0015103</t>
  </si>
  <si>
    <t>HANNA ALAYDRUS</t>
  </si>
  <si>
    <t>G0015104</t>
  </si>
  <si>
    <t>HASHFI</t>
  </si>
  <si>
    <t>G0015105</t>
  </si>
  <si>
    <t>HASNA AULIA LABIBAH</t>
  </si>
  <si>
    <t>G0015106</t>
  </si>
  <si>
    <t>HEINRICH GELUK PURBO</t>
  </si>
  <si>
    <t>G0015107</t>
  </si>
  <si>
    <t>HELENA CHRISTINA YOL</t>
  </si>
  <si>
    <t>G0015108</t>
  </si>
  <si>
    <t>HELLENA HILDEGARD</t>
  </si>
  <si>
    <t>G0015109</t>
  </si>
  <si>
    <t>HERLINA KUSUMA DEWI</t>
  </si>
  <si>
    <t>G0015110</t>
  </si>
  <si>
    <t>HUDA SYAHDAN AL HADA</t>
  </si>
  <si>
    <t>G0015111</t>
  </si>
  <si>
    <t>HUSNA</t>
  </si>
  <si>
    <t>G0015112</t>
  </si>
  <si>
    <t>INDAH SAGITAISNA P</t>
  </si>
  <si>
    <t>G0015113</t>
  </si>
  <si>
    <t>INTAN ARDYLA MAHARDI</t>
  </si>
  <si>
    <t>G0015114</t>
  </si>
  <si>
    <t>INTAN PRATIWI</t>
  </si>
  <si>
    <t>G0015115</t>
  </si>
  <si>
    <t>IRENE</t>
  </si>
  <si>
    <t>G0015116</t>
  </si>
  <si>
    <t>IRMA JOVITA</t>
  </si>
  <si>
    <t>G0015117</t>
  </si>
  <si>
    <t>ISMI CAHYA DHELIMA</t>
  </si>
  <si>
    <t>G0015118</t>
  </si>
  <si>
    <t>JAMES NOBLE PETRULIN</t>
  </si>
  <si>
    <t>G0015119</t>
  </si>
  <si>
    <t>JANITRA LOMONOV HIBA</t>
  </si>
  <si>
    <t>G0015120</t>
  </si>
  <si>
    <t>JEMMY HARYADI SIMA</t>
  </si>
  <si>
    <t>G0015121</t>
  </si>
  <si>
    <t>JOSHUA JOTA ROMADHON</t>
  </si>
  <si>
    <t>G0015122</t>
  </si>
  <si>
    <t>KAMILA NUR ROHMA</t>
  </si>
  <si>
    <t>G0015123</t>
  </si>
  <si>
    <t>KARISA INDRIATI</t>
  </si>
  <si>
    <t>G0015124</t>
  </si>
  <si>
    <t>KARLA MONICA PRAENTA</t>
  </si>
  <si>
    <t>G0015125</t>
  </si>
  <si>
    <t>KEVIN JEFFERSON</t>
  </si>
  <si>
    <t>G0015126</t>
  </si>
  <si>
    <t>KHAIRUNISA'A LAILY A</t>
  </si>
  <si>
    <t>G0015127</t>
  </si>
  <si>
    <t>KHALIDA IKHLASIYA T.</t>
  </si>
  <si>
    <t>G0015128</t>
  </si>
  <si>
    <t>KHALISAH ATMA AULIA</t>
  </si>
  <si>
    <t>G0015129</t>
  </si>
  <si>
    <t>KHOIRUN NISAK</t>
  </si>
  <si>
    <t>G0015130</t>
  </si>
  <si>
    <t>KIRANA PAWITRA N.</t>
  </si>
  <si>
    <t>G0015131</t>
  </si>
  <si>
    <t xml:space="preserve">KOMANG MIRADEWI SRI </t>
  </si>
  <si>
    <t>G0015132</t>
  </si>
  <si>
    <t>KRISTIANTI MUKTI RP</t>
  </si>
  <si>
    <t>G0015133</t>
  </si>
  <si>
    <t>KURNIA LINTANG KHARI</t>
  </si>
  <si>
    <t>G0015134</t>
  </si>
  <si>
    <t>LAILA PUTRI NURHAFSY</t>
  </si>
  <si>
    <t>G0015135</t>
  </si>
  <si>
    <t>LATHIFAH KURNIAWATI</t>
  </si>
  <si>
    <t>G0015136</t>
  </si>
  <si>
    <t>LATIEF JAYA SUBRATA</t>
  </si>
  <si>
    <t>G0015137</t>
  </si>
  <si>
    <t>LEONARD SARWONO ATTA</t>
  </si>
  <si>
    <t>G0015138</t>
  </si>
  <si>
    <t>LIGYA MARLINE TOBING</t>
  </si>
  <si>
    <t>G0015139</t>
  </si>
  <si>
    <t>LINDA KARTIKANINGRUM</t>
  </si>
  <si>
    <t>G0015140</t>
  </si>
  <si>
    <t>LUTHFI ADIJAYA LAKSA</t>
  </si>
  <si>
    <t>G0015141</t>
  </si>
  <si>
    <t>LUTHFI PRIMADANI KUS</t>
  </si>
  <si>
    <t>G0015142</t>
  </si>
  <si>
    <t>LUTHFIANASARI</t>
  </si>
  <si>
    <t>G0015143</t>
  </si>
  <si>
    <t>M FADILIZA ABINANDRA</t>
  </si>
  <si>
    <t>G0015144</t>
  </si>
  <si>
    <t>M FARIS ATS-TSABIT</t>
  </si>
  <si>
    <t>G0015145</t>
  </si>
  <si>
    <t>M YUSUF HABIBI</t>
  </si>
  <si>
    <t>G0015146</t>
  </si>
  <si>
    <t>M. PRASETYA WIBOWO</t>
  </si>
  <si>
    <t>G0015147</t>
  </si>
  <si>
    <t>MAGDA VALENTINA</t>
  </si>
  <si>
    <t>G0015148</t>
  </si>
  <si>
    <t>MAGHFIRA AYUNI S G</t>
  </si>
  <si>
    <t>G0015149</t>
  </si>
  <si>
    <t>MARGARETH HILDARIA M</t>
  </si>
  <si>
    <t>G0015150</t>
  </si>
  <si>
    <t>MARWATUNNISA A M</t>
  </si>
  <si>
    <t>G0015152</t>
  </si>
  <si>
    <t>MAULIDI IZZATI</t>
  </si>
  <si>
    <t>G0015153</t>
  </si>
  <si>
    <t>MENTARI MARATUS SHOL</t>
  </si>
  <si>
    <t>G0015154</t>
  </si>
  <si>
    <t>MERINA RACHMADINA</t>
  </si>
  <si>
    <t>G0015155</t>
  </si>
  <si>
    <t>MISKA RAIHANA</t>
  </si>
  <si>
    <t>G0015156</t>
  </si>
  <si>
    <t>MOCHAMMAD RASYIID AS</t>
  </si>
  <si>
    <t>G0015157</t>
  </si>
  <si>
    <t>MOHAMAD ARIF FIKRI</t>
  </si>
  <si>
    <t>G0015158</t>
  </si>
  <si>
    <t>MOHAMAD FADIL A S</t>
  </si>
  <si>
    <t>G0015159</t>
  </si>
  <si>
    <t>MOHAMMAD YOSSAN Y</t>
  </si>
  <si>
    <t>G0015160</t>
  </si>
  <si>
    <t>MONIKA PUTRI GRATIA</t>
  </si>
  <si>
    <t>G0015161</t>
  </si>
  <si>
    <t>MUH ZAKI WISNUMURTI</t>
  </si>
  <si>
    <t>G0015162</t>
  </si>
  <si>
    <t>MUHAMMAD AFIF MURAD</t>
  </si>
  <si>
    <t>G0015163</t>
  </si>
  <si>
    <t>MUHAMMAD FADHLY</t>
  </si>
  <si>
    <t>G0015164</t>
  </si>
  <si>
    <t>MUHAMMAD FAIZUL FUAD</t>
  </si>
  <si>
    <t>G0015165</t>
  </si>
  <si>
    <t>MUHAMMAD FATAH A</t>
  </si>
  <si>
    <t>G0015166</t>
  </si>
  <si>
    <t>MUHAMMAD IRSA MADJID</t>
  </si>
  <si>
    <t>G0015167</t>
  </si>
  <si>
    <t>MUHAMMAD RAIS</t>
  </si>
  <si>
    <t>G0015168</t>
  </si>
  <si>
    <t>MUHAMMAD SETYA FACHR</t>
  </si>
  <si>
    <t>G0015169</t>
  </si>
  <si>
    <t>MUHAMMAD SYAFII</t>
  </si>
  <si>
    <t>G0015170</t>
  </si>
  <si>
    <t>MUHAMMAD THORIQUR R</t>
  </si>
  <si>
    <t>G0015171</t>
  </si>
  <si>
    <t>MUHAMMAD YOGATAMA WI</t>
  </si>
  <si>
    <t>G0015172</t>
  </si>
  <si>
    <t>MUSTHOFA CHANDRA RAM</t>
  </si>
  <si>
    <t>G0015173</t>
  </si>
  <si>
    <t>MUTHIA PRADIPTA D P</t>
  </si>
  <si>
    <t>G0015174</t>
  </si>
  <si>
    <t>NABILA AUSHAF P</t>
  </si>
  <si>
    <t>G0015175</t>
  </si>
  <si>
    <t>NABILA NOOR ISWARI</t>
  </si>
  <si>
    <t>G0015176</t>
  </si>
  <si>
    <t>NABILA SAADAH B</t>
  </si>
  <si>
    <t>G0015177</t>
  </si>
  <si>
    <t>NADAA</t>
  </si>
  <si>
    <t>G0015178</t>
  </si>
  <si>
    <t>NADIA NUR ANANTAMA B</t>
  </si>
  <si>
    <t>G0015179</t>
  </si>
  <si>
    <t>NADIYA NUR HALIMA</t>
  </si>
  <si>
    <t>G0015180</t>
  </si>
  <si>
    <t>NADYA LUPITASARI</t>
  </si>
  <si>
    <t>G0015181</t>
  </si>
  <si>
    <t>NAHDAH LUPITA</t>
  </si>
  <si>
    <t>G0015182</t>
  </si>
  <si>
    <t>NANDA KURNIA R</t>
  </si>
  <si>
    <t>G0015183</t>
  </si>
  <si>
    <t>NARENDRA RANGGA R</t>
  </si>
  <si>
    <t>G0015184</t>
  </si>
  <si>
    <t>NATHASYA VANIA</t>
  </si>
  <si>
    <t>G0015185</t>
  </si>
  <si>
    <t>NAUFAL AMINUR RAHMAN</t>
  </si>
  <si>
    <t>G0015186</t>
  </si>
  <si>
    <t>NELY JAUHAROTUL LATI</t>
  </si>
  <si>
    <t>G0015187</t>
  </si>
  <si>
    <t>NI PUTU DIAN APRIAND</t>
  </si>
  <si>
    <t>G0015188</t>
  </si>
  <si>
    <t>NOOR IQMALIYA RACHMA</t>
  </si>
  <si>
    <t>G0015189</t>
  </si>
  <si>
    <t>NOVIA DYAH INDRIYATI</t>
  </si>
  <si>
    <t>G0015190</t>
  </si>
  <si>
    <t>NOVIANA PRAVITA DEWI</t>
  </si>
  <si>
    <t>G0015191</t>
  </si>
  <si>
    <t>NUR KALIH DIAH PUSPI</t>
  </si>
  <si>
    <t>G0015192</t>
  </si>
  <si>
    <t>RADHITYA SASONGKOJAT</t>
  </si>
  <si>
    <t>G0015193</t>
  </si>
  <si>
    <t>RAHEL PERMATA H S</t>
  </si>
  <si>
    <t>G0015194</t>
  </si>
  <si>
    <t>RAHMA PRAMATAMA T</t>
  </si>
  <si>
    <t>G0015195</t>
  </si>
  <si>
    <t>RAHMADHANI BELLA KP.</t>
  </si>
  <si>
    <t>G0015196</t>
  </si>
  <si>
    <t>RAISA WIBOWO</t>
  </si>
  <si>
    <t>G0015197</t>
  </si>
  <si>
    <t>RAMADHANINGTYAS M F</t>
  </si>
  <si>
    <t>G0015198</t>
  </si>
  <si>
    <t>RANI AGMARIDA MANURA</t>
  </si>
  <si>
    <t>G0015199</t>
  </si>
  <si>
    <t>RARI DEWINDA S. F.</t>
  </si>
  <si>
    <t>G0015200</t>
  </si>
  <si>
    <t>RATNA KARTIKA KINASI</t>
  </si>
  <si>
    <t>G0015201</t>
  </si>
  <si>
    <t>RATU SALSABILA</t>
  </si>
  <si>
    <t>G0015202</t>
  </si>
  <si>
    <t>REIVANDY</t>
  </si>
  <si>
    <t>G0015203</t>
  </si>
  <si>
    <t>RENDRA RISTIAN W</t>
  </si>
  <si>
    <t>G0015204</t>
  </si>
  <si>
    <t>RESSY GUSLITA</t>
  </si>
  <si>
    <t>G0015205</t>
  </si>
  <si>
    <t>RIANITA MARTHASARI</t>
  </si>
  <si>
    <t>G0015206</t>
  </si>
  <si>
    <t>RIZKI FITRIA F</t>
  </si>
  <si>
    <t>G0015207</t>
  </si>
  <si>
    <t>SAIFUL HIDAYAT</t>
  </si>
  <si>
    <t>G0015208</t>
  </si>
  <si>
    <t xml:space="preserve">SAKARIAS CHRISTOFER </t>
  </si>
  <si>
    <t>G0015209</t>
  </si>
  <si>
    <t>SARI PUSPITA DEWI</t>
  </si>
  <si>
    <t>G0015210</t>
  </si>
  <si>
    <t>SAVIRA WIDHA ALIFPRI</t>
  </si>
  <si>
    <t>G0015211</t>
  </si>
  <si>
    <t>SEKAR AYU KUSUMONING</t>
  </si>
  <si>
    <t>G0015212</t>
  </si>
  <si>
    <t xml:space="preserve">SHANNIA R M </t>
  </si>
  <si>
    <t>G0015213</t>
  </si>
  <si>
    <t>SILVIA HANDIKA A</t>
  </si>
  <si>
    <t>G0015214</t>
  </si>
  <si>
    <t>SITI NUR NA`IMAH</t>
  </si>
  <si>
    <t>G0015215</t>
  </si>
  <si>
    <t>SIWI HESTI UTAMI</t>
  </si>
  <si>
    <t>G0015216</t>
  </si>
  <si>
    <t>STEPHANIE.TR</t>
  </si>
  <si>
    <t>G0015217</t>
  </si>
  <si>
    <t>STEVEN IRVING</t>
  </si>
  <si>
    <t>G0015218</t>
  </si>
  <si>
    <t>SUTRA MEGARIAWATI</t>
  </si>
  <si>
    <t>G0015219</t>
  </si>
  <si>
    <t>SYIFA ADIBA SARI</t>
  </si>
  <si>
    <t>G0015220</t>
  </si>
  <si>
    <t>TALIKA RIFEN HANIFIA</t>
  </si>
  <si>
    <t>G0015221</t>
  </si>
  <si>
    <t>TAMYANA AMALIA C</t>
  </si>
  <si>
    <t>G0015222</t>
  </si>
  <si>
    <t>TAUFIK RIDWAN HADI K</t>
  </si>
  <si>
    <t>G0015223</t>
  </si>
  <si>
    <t>TEGAR UMAROH</t>
  </si>
  <si>
    <t>G0015224</t>
  </si>
  <si>
    <t>TEOFILUS ABDIEL</t>
  </si>
  <si>
    <t>G0015225</t>
  </si>
  <si>
    <t>THEODORE AMADEO NATH</t>
  </si>
  <si>
    <t>G0015226</t>
  </si>
  <si>
    <t>THOMAS GILANG ANDARU</t>
  </si>
  <si>
    <t>G0015227</t>
  </si>
  <si>
    <t>VIRA ANINDYA P</t>
  </si>
  <si>
    <t>G0015228</t>
  </si>
  <si>
    <t>VIRA KHAIRUNISA NOVI</t>
  </si>
  <si>
    <t>G0015229</t>
  </si>
  <si>
    <t>WAHYU TRI KAWURI</t>
  </si>
  <si>
    <t>G0015230</t>
  </si>
  <si>
    <t>WILLIAM GANI</t>
  </si>
  <si>
    <t>G0015231</t>
  </si>
  <si>
    <t>WINCENT CANDRA DIWIR</t>
  </si>
  <si>
    <t>G0015232</t>
  </si>
  <si>
    <t>WINDA ATIKA SARI</t>
  </si>
  <si>
    <t>G0015233</t>
  </si>
  <si>
    <t>WISNU SKUNDA MAHENDR</t>
  </si>
  <si>
    <t>G0015234</t>
  </si>
  <si>
    <t>YEMIMA TITA YUNANTYO</t>
  </si>
  <si>
    <t>G0015235</t>
  </si>
  <si>
    <t>YENIAR FITRIANINGRUM</t>
  </si>
  <si>
    <t>G0015236</t>
  </si>
  <si>
    <t>YOHANES ADITYA A S</t>
  </si>
  <si>
    <t>G0015237</t>
  </si>
  <si>
    <t>YUFIDA RACHMA SAFIRA</t>
  </si>
  <si>
    <t>G0015238</t>
  </si>
  <si>
    <t>YUSTINA DWI R</t>
  </si>
  <si>
    <t>G0015239</t>
  </si>
  <si>
    <t>ZAHRA DZAKIYATIN N</t>
  </si>
  <si>
    <t>G0015240</t>
  </si>
  <si>
    <t>ZAKI RAMADHANI RAHMA</t>
  </si>
  <si>
    <t>G0015241</t>
  </si>
  <si>
    <t>ZEVANYA THEODORA ASM</t>
  </si>
  <si>
    <t>G0015242</t>
  </si>
  <si>
    <t>ZHAFIRAH RAMADHANTY</t>
  </si>
  <si>
    <t>G0015243</t>
  </si>
  <si>
    <t>M YUSUF BRILLIANT P</t>
  </si>
  <si>
    <t>G0015244</t>
  </si>
  <si>
    <t>CHA JIN HEE</t>
  </si>
  <si>
    <t>G0011049</t>
  </si>
  <si>
    <t>AZZAM SAKIF D</t>
  </si>
  <si>
    <t>KARDIOVASKULER</t>
  </si>
  <si>
    <t>MUSKULOSKELETAL</t>
  </si>
  <si>
    <t>RESPIRASI</t>
  </si>
  <si>
    <t>NEUROLOGI</t>
  </si>
  <si>
    <t>EKG</t>
  </si>
  <si>
    <t>PEMERIKSAAN</t>
  </si>
  <si>
    <t>INTERPRETASI</t>
  </si>
  <si>
    <t>84,12</t>
  </si>
  <si>
    <t>G0013247</t>
  </si>
  <si>
    <t>ZULFAN</t>
  </si>
  <si>
    <t>G0014239</t>
  </si>
  <si>
    <t>WIDHIANDRA AULIYA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</si>
</sst>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8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5" xfId="1" applyFont="1" applyFill="1" applyBorder="1" applyAlignment="1" applyProtection="1">
      <alignment horizontal="left"/>
    </xf>
    <xf numFmtId="0" fontId="10" fillId="0" borderId="5" xfId="1" applyFont="1" applyFill="1" applyBorder="1" applyProtection="1"/>
    <xf numFmtId="164" fontId="8" fillId="0" borderId="5" xfId="2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0" fillId="0" borderId="5" xfId="1" applyFont="1" applyBorder="1" applyProtection="1"/>
    <xf numFmtId="164" fontId="7" fillId="0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14" fillId="2" borderId="0" xfId="0" applyFont="1" applyFill="1"/>
    <xf numFmtId="164" fontId="8" fillId="2" borderId="7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64" fontId="11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164" fontId="11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164" fontId="8" fillId="4" borderId="5" xfId="2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1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vertical="center"/>
    </xf>
    <xf numFmtId="0" fontId="1" fillId="0" borderId="5" xfId="4" applyFont="1" applyBorder="1" applyAlignment="1">
      <alignment horizontal="center" vertical="center"/>
    </xf>
    <xf numFmtId="0" fontId="14" fillId="0" borderId="5" xfId="4" applyFont="1" applyBorder="1" applyAlignment="1">
      <alignment vertical="center"/>
    </xf>
    <xf numFmtId="0" fontId="1" fillId="0" borderId="5" xfId="5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4" fillId="5" borderId="5" xfId="0" applyFont="1" applyFill="1" applyBorder="1"/>
    <xf numFmtId="164" fontId="11" fillId="5" borderId="5" xfId="0" applyNumberFormat="1" applyFont="1" applyFill="1" applyBorder="1" applyAlignment="1">
      <alignment horizontal="center" vertical="center"/>
    </xf>
    <xf numFmtId="164" fontId="8" fillId="5" borderId="5" xfId="2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</cellXfs>
  <cellStyles count="8">
    <cellStyle name="Normal" xfId="0" builtinId="0"/>
    <cellStyle name="Normal 2 2" xfId="1"/>
    <cellStyle name="Normal 3" xfId="7"/>
    <cellStyle name="Normal 4" xfId="2"/>
    <cellStyle name="Normal 4 2" xfId="5"/>
    <cellStyle name="Normal 5" xfId="6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abSelected="1" topLeftCell="A244" workbookViewId="0">
      <selection activeCell="D260" sqref="D260"/>
    </sheetView>
  </sheetViews>
  <sheetFormatPr defaultRowHeight="15" x14ac:dyDescent="0.25"/>
  <cols>
    <col min="2" max="2" width="9.28515625" bestFit="1" customWidth="1"/>
    <col min="3" max="3" width="26.7109375" bestFit="1" customWidth="1"/>
    <col min="5" max="5" width="12.85546875" customWidth="1"/>
    <col min="7" max="7" width="13.28515625" customWidth="1"/>
    <col min="12" max="12" width="11.28515625" customWidth="1"/>
    <col min="13" max="13" width="11.85546875" customWidth="1"/>
  </cols>
  <sheetData>
    <row r="1" spans="1:15" ht="20.25" x14ac:dyDescent="0.3">
      <c r="C1" s="46" t="s">
        <v>8</v>
      </c>
      <c r="D1" s="46"/>
      <c r="E1" s="46"/>
      <c r="F1" s="46"/>
      <c r="G1" s="46"/>
      <c r="H1" s="46"/>
    </row>
    <row r="2" spans="1:15" ht="20.25" x14ac:dyDescent="0.3">
      <c r="C2" s="46" t="s">
        <v>7</v>
      </c>
      <c r="D2" s="46"/>
      <c r="E2" s="46"/>
      <c r="F2" s="46"/>
      <c r="G2" s="46"/>
      <c r="H2" s="46"/>
    </row>
    <row r="3" spans="1:15" ht="18.75" customHeight="1" x14ac:dyDescent="0.35">
      <c r="C3" s="16"/>
      <c r="D3" s="16"/>
      <c r="E3" s="16"/>
      <c r="F3" s="16"/>
      <c r="G3" s="16"/>
      <c r="H3" s="16"/>
    </row>
    <row r="4" spans="1:15" ht="15" customHeight="1" x14ac:dyDescent="0.25">
      <c r="A4" s="40" t="s">
        <v>0</v>
      </c>
      <c r="B4" s="40" t="s">
        <v>1</v>
      </c>
      <c r="C4" s="42" t="s">
        <v>2</v>
      </c>
      <c r="D4" s="44" t="s">
        <v>577</v>
      </c>
      <c r="E4" s="45"/>
      <c r="F4" s="44" t="s">
        <v>578</v>
      </c>
      <c r="G4" s="45"/>
      <c r="H4" s="44" t="s">
        <v>579</v>
      </c>
      <c r="I4" s="45"/>
      <c r="J4" s="44" t="s">
        <v>580</v>
      </c>
      <c r="K4" s="45"/>
      <c r="L4" s="44" t="s">
        <v>581</v>
      </c>
      <c r="M4" s="47"/>
      <c r="N4" s="47"/>
      <c r="O4" s="45"/>
    </row>
    <row r="5" spans="1:15" ht="15" customHeight="1" x14ac:dyDescent="0.25">
      <c r="A5" s="41"/>
      <c r="B5" s="41"/>
      <c r="C5" s="43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582</v>
      </c>
      <c r="M5" s="1" t="s">
        <v>583</v>
      </c>
      <c r="N5" s="1" t="s">
        <v>3</v>
      </c>
      <c r="O5" s="1" t="s">
        <v>4</v>
      </c>
    </row>
    <row r="6" spans="1:15" x14ac:dyDescent="0.25">
      <c r="A6" s="2">
        <v>1</v>
      </c>
      <c r="B6" s="21" t="s">
        <v>95</v>
      </c>
      <c r="C6" s="21" t="s">
        <v>96</v>
      </c>
      <c r="D6" s="17">
        <v>92</v>
      </c>
      <c r="E6" s="5" t="str">
        <f>IF(D6&lt;55,"E",IF(D6&lt;60,"D",IF(D6&lt;65,"C",IF(D6&lt;70,"C+",IF(D6&lt;75,"B",IF(D6&lt;80,"B+",IF(D6&lt;85,"A-","A")))))))</f>
        <v>A</v>
      </c>
      <c r="F6" s="17">
        <v>87.5</v>
      </c>
      <c r="G6" s="5" t="str">
        <f>IF(F6&lt;55,"E",IF(F6&lt;60,"D",IF(F6&lt;65,"C",IF(F6&lt;70,"C+",IF(F6&lt;75,"B",IF(F6&lt;80,"B+",IF(F6&lt;85,"A-","A")))))))</f>
        <v>A</v>
      </c>
      <c r="H6" s="17">
        <v>82</v>
      </c>
      <c r="I6" s="5" t="str">
        <f>IF(H6&lt;55,"E",IF(H6&lt;60,"D",IF(H6&lt;65,"C",IF(H6&lt;70,"C+",IF(H6&lt;75,"B",IF(H6&lt;80,"B+",IF(H6&lt;85,"A-","A")))))))</f>
        <v>A-</v>
      </c>
      <c r="J6" s="17">
        <v>95.7</v>
      </c>
      <c r="K6" s="5" t="str">
        <f>IF(J6&lt;55,"E",IF(J6&lt;60,"D",IF(J6&lt;65,"C",IF(J6&lt;70,"C+",IF(J6&lt;75,"B",IF(J6&lt;80,"B+",IF(J6&lt;85,"A-","A")))))))</f>
        <v>A</v>
      </c>
      <c r="L6" s="17">
        <v>100</v>
      </c>
      <c r="M6" s="22">
        <v>60</v>
      </c>
      <c r="N6" s="17">
        <f>(L6+M6)/2</f>
        <v>80</v>
      </c>
      <c r="O6" s="5" t="str">
        <f>IF(N6&lt;55,"E",IF(N6&lt;60,"D",IF(N6&lt;65,"C",IF(N6&lt;70,"C+",IF(N6&lt;75,"B",IF(N6&lt;80,"B+",IF(N6&lt;85,"A-","A")))))))</f>
        <v>A-</v>
      </c>
    </row>
    <row r="7" spans="1:15" x14ac:dyDescent="0.25">
      <c r="A7" s="2">
        <v>2</v>
      </c>
      <c r="B7" s="21" t="s">
        <v>97</v>
      </c>
      <c r="C7" s="21" t="s">
        <v>98</v>
      </c>
      <c r="D7" s="17">
        <v>88</v>
      </c>
      <c r="E7" s="5" t="str">
        <f t="shared" ref="E7:G70" si="0">IF(D7&lt;55,"E",IF(D7&lt;60,"D",IF(D7&lt;65,"C",IF(D7&lt;70,"C+",IF(D7&lt;75,"B",IF(D7&lt;80,"B+",IF(D7&lt;85,"A-","A")))))))</f>
        <v>A</v>
      </c>
      <c r="F7" s="17">
        <v>87.5</v>
      </c>
      <c r="G7" s="5" t="str">
        <f t="shared" si="0"/>
        <v>A</v>
      </c>
      <c r="H7" s="17">
        <v>90</v>
      </c>
      <c r="I7" s="5" t="str">
        <f t="shared" ref="I7" si="1">IF(H7&lt;55,"E",IF(H7&lt;60,"D",IF(H7&lt;65,"C",IF(H7&lt;70,"C+",IF(H7&lt;75,"B",IF(H7&lt;80,"B+",IF(H7&lt;85,"A-","A")))))))</f>
        <v>A</v>
      </c>
      <c r="J7" s="17">
        <v>79.7</v>
      </c>
      <c r="K7" s="5" t="str">
        <f t="shared" ref="K7" si="2">IF(J7&lt;55,"E",IF(J7&lt;60,"D",IF(J7&lt;65,"C",IF(J7&lt;70,"C+",IF(J7&lt;75,"B",IF(J7&lt;80,"B+",IF(J7&lt;85,"A-","A")))))))</f>
        <v>B+</v>
      </c>
      <c r="L7" s="18">
        <v>82</v>
      </c>
      <c r="M7" s="18">
        <v>80</v>
      </c>
      <c r="N7" s="17">
        <f t="shared" ref="N7:N70" si="3">(L7+M7)/2</f>
        <v>81</v>
      </c>
      <c r="O7" s="5" t="str">
        <f t="shared" ref="O7" si="4">IF(N7&lt;55,"E",IF(N7&lt;60,"D",IF(N7&lt;65,"C",IF(N7&lt;70,"C+",IF(N7&lt;75,"B",IF(N7&lt;80,"B+",IF(N7&lt;85,"A-","A")))))))</f>
        <v>A-</v>
      </c>
    </row>
    <row r="8" spans="1:15" x14ac:dyDescent="0.25">
      <c r="A8" s="2">
        <v>3</v>
      </c>
      <c r="B8" s="21" t="s">
        <v>99</v>
      </c>
      <c r="C8" s="21" t="s">
        <v>100</v>
      </c>
      <c r="D8" s="17">
        <v>81.3</v>
      </c>
      <c r="E8" s="5" t="str">
        <f t="shared" si="0"/>
        <v>A-</v>
      </c>
      <c r="F8" s="17">
        <v>92.5</v>
      </c>
      <c r="G8" s="5" t="str">
        <f t="shared" si="0"/>
        <v>A</v>
      </c>
      <c r="H8" s="17">
        <v>96</v>
      </c>
      <c r="I8" s="5" t="str">
        <f t="shared" ref="I8" si="5">IF(H8&lt;55,"E",IF(H8&lt;60,"D",IF(H8&lt;65,"C",IF(H8&lt;70,"C+",IF(H8&lt;75,"B",IF(H8&lt;80,"B+",IF(H8&lt;85,"A-","A")))))))</f>
        <v>A</v>
      </c>
      <c r="J8" s="18">
        <v>84.05</v>
      </c>
      <c r="K8" s="5" t="str">
        <f t="shared" ref="K8" si="6">IF(J8&lt;55,"E",IF(J8&lt;60,"D",IF(J8&lt;65,"C",IF(J8&lt;70,"C+",IF(J8&lt;75,"B",IF(J8&lt;80,"B+",IF(J8&lt;85,"A-","A")))))))</f>
        <v>A-</v>
      </c>
      <c r="L8" s="18">
        <v>90.9</v>
      </c>
      <c r="M8" s="18">
        <v>80</v>
      </c>
      <c r="N8" s="17">
        <f t="shared" si="3"/>
        <v>85.45</v>
      </c>
      <c r="O8" s="5" t="str">
        <f t="shared" ref="O8" si="7">IF(N8&lt;55,"E",IF(N8&lt;60,"D",IF(N8&lt;65,"C",IF(N8&lt;70,"C+",IF(N8&lt;75,"B",IF(N8&lt;80,"B+",IF(N8&lt;85,"A-","A")))))))</f>
        <v>A</v>
      </c>
    </row>
    <row r="9" spans="1:15" x14ac:dyDescent="0.25">
      <c r="A9" s="2">
        <v>4</v>
      </c>
      <c r="B9" s="21" t="s">
        <v>101</v>
      </c>
      <c r="C9" s="21" t="s">
        <v>102</v>
      </c>
      <c r="D9" s="17">
        <v>75</v>
      </c>
      <c r="E9" s="5" t="str">
        <f t="shared" si="0"/>
        <v>B+</v>
      </c>
      <c r="F9" s="22">
        <v>60</v>
      </c>
      <c r="G9" s="19" t="str">
        <f t="shared" si="0"/>
        <v>C</v>
      </c>
      <c r="H9" s="17">
        <v>86</v>
      </c>
      <c r="I9" s="5" t="str">
        <f t="shared" ref="I9" si="8">IF(H9&lt;55,"E",IF(H9&lt;60,"D",IF(H9&lt;65,"C",IF(H9&lt;70,"C+",IF(H9&lt;75,"B",IF(H9&lt;80,"B+",IF(H9&lt;85,"A-","A")))))))</f>
        <v>A</v>
      </c>
      <c r="J9" s="18">
        <v>71.400000000000006</v>
      </c>
      <c r="K9" s="5" t="str">
        <f t="shared" ref="K9" si="9">IF(J9&lt;55,"E",IF(J9&lt;60,"D",IF(J9&lt;65,"C",IF(J9&lt;70,"C+",IF(J9&lt;75,"B",IF(J9&lt;80,"B+",IF(J9&lt;85,"A-","A")))))))</f>
        <v>B</v>
      </c>
      <c r="L9" s="18">
        <v>81.8</v>
      </c>
      <c r="M9" s="23">
        <v>20</v>
      </c>
      <c r="N9" s="22">
        <f t="shared" si="3"/>
        <v>50.9</v>
      </c>
      <c r="O9" s="19" t="str">
        <f t="shared" ref="O9" si="10">IF(N9&lt;55,"E",IF(N9&lt;60,"D",IF(N9&lt;65,"C",IF(N9&lt;70,"C+",IF(N9&lt;75,"B",IF(N9&lt;80,"B+",IF(N9&lt;85,"A-","A")))))))</f>
        <v>E</v>
      </c>
    </row>
    <row r="10" spans="1:15" x14ac:dyDescent="0.25">
      <c r="A10" s="2">
        <v>5</v>
      </c>
      <c r="B10" s="21" t="s">
        <v>103</v>
      </c>
      <c r="C10" s="21" t="s">
        <v>104</v>
      </c>
      <c r="D10" s="17">
        <v>81.3</v>
      </c>
      <c r="E10" s="5" t="str">
        <f t="shared" si="0"/>
        <v>A-</v>
      </c>
      <c r="F10" s="17">
        <v>95</v>
      </c>
      <c r="G10" s="5" t="str">
        <f t="shared" si="0"/>
        <v>A</v>
      </c>
      <c r="H10" s="17">
        <v>92</v>
      </c>
      <c r="I10" s="5" t="str">
        <f t="shared" ref="I10" si="11">IF(H10&lt;55,"E",IF(H10&lt;60,"D",IF(H10&lt;65,"C",IF(H10&lt;70,"C+",IF(H10&lt;75,"B",IF(H10&lt;80,"B+",IF(H10&lt;85,"A-","A")))))))</f>
        <v>A</v>
      </c>
      <c r="J10" s="18">
        <v>79.709999999999994</v>
      </c>
      <c r="K10" s="5" t="str">
        <f t="shared" ref="K10" si="12">IF(J10&lt;55,"E",IF(J10&lt;60,"D",IF(J10&lt;65,"C",IF(J10&lt;70,"C+",IF(J10&lt;75,"B",IF(J10&lt;80,"B+",IF(J10&lt;85,"A-","A")))))))</f>
        <v>B+</v>
      </c>
      <c r="L10" s="17">
        <v>77</v>
      </c>
      <c r="M10" s="17">
        <v>80</v>
      </c>
      <c r="N10" s="17">
        <f t="shared" si="3"/>
        <v>78.5</v>
      </c>
      <c r="O10" s="5" t="str">
        <f t="shared" ref="O10" si="13">IF(N10&lt;55,"E",IF(N10&lt;60,"D",IF(N10&lt;65,"C",IF(N10&lt;70,"C+",IF(N10&lt;75,"B",IF(N10&lt;80,"B+",IF(N10&lt;85,"A-","A")))))))</f>
        <v>B+</v>
      </c>
    </row>
    <row r="11" spans="1:15" x14ac:dyDescent="0.25">
      <c r="A11" s="2">
        <v>6</v>
      </c>
      <c r="B11" s="21" t="s">
        <v>105</v>
      </c>
      <c r="C11" s="21" t="s">
        <v>106</v>
      </c>
      <c r="D11" s="17">
        <v>89.6</v>
      </c>
      <c r="E11" s="5" t="str">
        <f t="shared" si="0"/>
        <v>A</v>
      </c>
      <c r="F11" s="17">
        <v>85</v>
      </c>
      <c r="G11" s="5" t="str">
        <f t="shared" si="0"/>
        <v>A</v>
      </c>
      <c r="H11" s="17">
        <v>92</v>
      </c>
      <c r="I11" s="5" t="str">
        <f t="shared" ref="I11" si="14">IF(H11&lt;55,"E",IF(H11&lt;60,"D",IF(H11&lt;65,"C",IF(H11&lt;70,"C+",IF(H11&lt;75,"B",IF(H11&lt;80,"B+",IF(H11&lt;85,"A-","A")))))))</f>
        <v>A</v>
      </c>
      <c r="J11" s="17">
        <v>97.1</v>
      </c>
      <c r="K11" s="5" t="str">
        <f t="shared" ref="K11" si="15">IF(J11&lt;55,"E",IF(J11&lt;60,"D",IF(J11&lt;65,"C",IF(J11&lt;70,"C+",IF(J11&lt;75,"B",IF(J11&lt;80,"B+",IF(J11&lt;85,"A-","A")))))))</f>
        <v>A</v>
      </c>
      <c r="L11" s="17">
        <v>81.8</v>
      </c>
      <c r="M11" s="17">
        <v>90</v>
      </c>
      <c r="N11" s="17">
        <f t="shared" si="3"/>
        <v>85.9</v>
      </c>
      <c r="O11" s="5" t="str">
        <f t="shared" ref="O11" si="16">IF(N11&lt;55,"E",IF(N11&lt;60,"D",IF(N11&lt;65,"C",IF(N11&lt;70,"C+",IF(N11&lt;75,"B",IF(N11&lt;80,"B+",IF(N11&lt;85,"A-","A")))))))</f>
        <v>A</v>
      </c>
    </row>
    <row r="12" spans="1:15" x14ac:dyDescent="0.25">
      <c r="A12" s="2">
        <v>7</v>
      </c>
      <c r="B12" s="21" t="s">
        <v>107</v>
      </c>
      <c r="C12" s="21" t="s">
        <v>108</v>
      </c>
      <c r="D12" s="17">
        <v>83.3</v>
      </c>
      <c r="E12" s="5" t="str">
        <f t="shared" si="0"/>
        <v>A-</v>
      </c>
      <c r="F12" s="17">
        <v>77.5</v>
      </c>
      <c r="G12" s="5" t="str">
        <f t="shared" si="0"/>
        <v>B+</v>
      </c>
      <c r="H12" s="17">
        <v>88</v>
      </c>
      <c r="I12" s="5" t="str">
        <f t="shared" ref="I12" si="17">IF(H12&lt;55,"E",IF(H12&lt;60,"D",IF(H12&lt;65,"C",IF(H12&lt;70,"C+",IF(H12&lt;75,"B",IF(H12&lt;80,"B+",IF(H12&lt;85,"A-","A")))))))</f>
        <v>A</v>
      </c>
      <c r="J12" s="17">
        <v>79</v>
      </c>
      <c r="K12" s="5" t="str">
        <f t="shared" ref="K12" si="18">IF(J12&lt;55,"E",IF(J12&lt;60,"D",IF(J12&lt;65,"C",IF(J12&lt;70,"C+",IF(J12&lt;75,"B",IF(J12&lt;80,"B+",IF(J12&lt;85,"A-","A")))))))</f>
        <v>B+</v>
      </c>
      <c r="L12" s="18">
        <v>77.27</v>
      </c>
      <c r="M12" s="18">
        <v>80</v>
      </c>
      <c r="N12" s="17">
        <f t="shared" si="3"/>
        <v>78.634999999999991</v>
      </c>
      <c r="O12" s="5" t="str">
        <f t="shared" ref="O12" si="19">IF(N12&lt;55,"E",IF(N12&lt;60,"D",IF(N12&lt;65,"C",IF(N12&lt;70,"C+",IF(N12&lt;75,"B",IF(N12&lt;80,"B+",IF(N12&lt;85,"A-","A")))))))</f>
        <v>B+</v>
      </c>
    </row>
    <row r="13" spans="1:15" x14ac:dyDescent="0.25">
      <c r="A13" s="2">
        <v>8</v>
      </c>
      <c r="B13" s="21" t="s">
        <v>109</v>
      </c>
      <c r="C13" s="21" t="s">
        <v>110</v>
      </c>
      <c r="D13" s="17">
        <v>89.58</v>
      </c>
      <c r="E13" s="5" t="str">
        <f t="shared" si="0"/>
        <v>A</v>
      </c>
      <c r="F13" s="17">
        <v>70</v>
      </c>
      <c r="G13" s="5" t="str">
        <f t="shared" si="0"/>
        <v>B</v>
      </c>
      <c r="H13" s="18">
        <v>86</v>
      </c>
      <c r="I13" s="5" t="str">
        <f t="shared" ref="I13" si="20">IF(H13&lt;55,"E",IF(H13&lt;60,"D",IF(H13&lt;65,"C",IF(H13&lt;70,"C+",IF(H13&lt;75,"B",IF(H13&lt;80,"B+",IF(H13&lt;85,"A-","A")))))))</f>
        <v>A</v>
      </c>
      <c r="J13" s="18">
        <v>82.6</v>
      </c>
      <c r="K13" s="5" t="str">
        <f t="shared" ref="K13" si="21">IF(J13&lt;55,"E",IF(J13&lt;60,"D",IF(J13&lt;65,"C",IF(J13&lt;70,"C+",IF(J13&lt;75,"B",IF(J13&lt;80,"B+",IF(J13&lt;85,"A-","A")))))))</f>
        <v>A-</v>
      </c>
      <c r="L13" s="18">
        <v>95.45</v>
      </c>
      <c r="M13" s="18">
        <v>80</v>
      </c>
      <c r="N13" s="17">
        <f t="shared" si="3"/>
        <v>87.724999999999994</v>
      </c>
      <c r="O13" s="5" t="str">
        <f t="shared" ref="O13" si="22">IF(N13&lt;55,"E",IF(N13&lt;60,"D",IF(N13&lt;65,"C",IF(N13&lt;70,"C+",IF(N13&lt;75,"B",IF(N13&lt;80,"B+",IF(N13&lt;85,"A-","A")))))))</f>
        <v>A</v>
      </c>
    </row>
    <row r="14" spans="1:15" x14ac:dyDescent="0.25">
      <c r="A14" s="2">
        <v>9</v>
      </c>
      <c r="B14" s="21" t="s">
        <v>111</v>
      </c>
      <c r="C14" s="21" t="s">
        <v>112</v>
      </c>
      <c r="D14" s="17">
        <v>93.8</v>
      </c>
      <c r="E14" s="5" t="str">
        <f t="shared" si="0"/>
        <v>A</v>
      </c>
      <c r="F14" s="17">
        <v>80</v>
      </c>
      <c r="G14" s="5" t="str">
        <f t="shared" si="0"/>
        <v>A-</v>
      </c>
      <c r="H14" s="17">
        <v>94</v>
      </c>
      <c r="I14" s="5" t="str">
        <f t="shared" ref="I14" si="23">IF(H14&lt;55,"E",IF(H14&lt;60,"D",IF(H14&lt;65,"C",IF(H14&lt;70,"C+",IF(H14&lt;75,"B",IF(H14&lt;80,"B+",IF(H14&lt;85,"A-","A")))))))</f>
        <v>A</v>
      </c>
      <c r="J14" s="17">
        <v>77.77</v>
      </c>
      <c r="K14" s="5" t="str">
        <f t="shared" ref="K14" si="24">IF(J14&lt;55,"E",IF(J14&lt;60,"D",IF(J14&lt;65,"C",IF(J14&lt;70,"C+",IF(J14&lt;75,"B",IF(J14&lt;80,"B+",IF(J14&lt;85,"A-","A")))))))</f>
        <v>B+</v>
      </c>
      <c r="L14" s="17">
        <v>95.45</v>
      </c>
      <c r="M14" s="17">
        <v>70</v>
      </c>
      <c r="N14" s="17">
        <f t="shared" si="3"/>
        <v>82.724999999999994</v>
      </c>
      <c r="O14" s="5" t="str">
        <f t="shared" ref="O14" si="25">IF(N14&lt;55,"E",IF(N14&lt;60,"D",IF(N14&lt;65,"C",IF(N14&lt;70,"C+",IF(N14&lt;75,"B",IF(N14&lt;80,"B+",IF(N14&lt;85,"A-","A")))))))</f>
        <v>A-</v>
      </c>
    </row>
    <row r="15" spans="1:15" x14ac:dyDescent="0.25">
      <c r="A15" s="2">
        <v>10</v>
      </c>
      <c r="B15" s="21" t="s">
        <v>113</v>
      </c>
      <c r="C15" s="21" t="s">
        <v>114</v>
      </c>
      <c r="D15" s="17">
        <v>87.5</v>
      </c>
      <c r="E15" s="5" t="str">
        <f t="shared" si="0"/>
        <v>A</v>
      </c>
      <c r="F15" s="24"/>
      <c r="G15" s="27" t="str">
        <f t="shared" si="0"/>
        <v>E</v>
      </c>
      <c r="H15" s="17">
        <v>90</v>
      </c>
      <c r="I15" s="5" t="str">
        <f t="shared" ref="I15" si="26">IF(H15&lt;55,"E",IF(H15&lt;60,"D",IF(H15&lt;65,"C",IF(H15&lt;70,"C+",IF(H15&lt;75,"B",IF(H15&lt;80,"B+",IF(H15&lt;85,"A-","A")))))))</f>
        <v>A</v>
      </c>
      <c r="J15" s="22">
        <v>69.56</v>
      </c>
      <c r="K15" s="19" t="str">
        <f t="shared" ref="K15" si="27">IF(J15&lt;55,"E",IF(J15&lt;60,"D",IF(J15&lt;65,"C",IF(J15&lt;70,"C+",IF(J15&lt;75,"B",IF(J15&lt;80,"B+",IF(J15&lt;85,"A-","A")))))))</f>
        <v>C+</v>
      </c>
      <c r="L15" s="17">
        <v>90.9</v>
      </c>
      <c r="M15" s="17">
        <v>90</v>
      </c>
      <c r="N15" s="17">
        <f t="shared" si="3"/>
        <v>90.45</v>
      </c>
      <c r="O15" s="5" t="str">
        <f t="shared" ref="O15" si="28">IF(N15&lt;55,"E",IF(N15&lt;60,"D",IF(N15&lt;65,"C",IF(N15&lt;70,"C+",IF(N15&lt;75,"B",IF(N15&lt;80,"B+",IF(N15&lt;85,"A-","A")))))))</f>
        <v>A</v>
      </c>
    </row>
    <row r="16" spans="1:15" x14ac:dyDescent="0.25">
      <c r="A16" s="2">
        <v>11</v>
      </c>
      <c r="B16" s="21" t="s">
        <v>115</v>
      </c>
      <c r="C16" s="21" t="s">
        <v>116</v>
      </c>
      <c r="D16" s="17">
        <v>89.5</v>
      </c>
      <c r="E16" s="5" t="str">
        <f t="shared" si="0"/>
        <v>A</v>
      </c>
      <c r="F16" s="18">
        <v>87.5</v>
      </c>
      <c r="G16" s="5" t="str">
        <f t="shared" si="0"/>
        <v>A</v>
      </c>
      <c r="H16" s="17">
        <v>86</v>
      </c>
      <c r="I16" s="5" t="str">
        <f t="shared" ref="I16" si="29">IF(H16&lt;55,"E",IF(H16&lt;60,"D",IF(H16&lt;65,"C",IF(H16&lt;70,"C+",IF(H16&lt;75,"B",IF(H16&lt;80,"B+",IF(H16&lt;85,"A-","A")))))))</f>
        <v>A</v>
      </c>
      <c r="J16" s="17">
        <v>94.2</v>
      </c>
      <c r="K16" s="5" t="str">
        <f t="shared" ref="K16" si="30">IF(J16&lt;55,"E",IF(J16&lt;60,"D",IF(J16&lt;65,"C",IF(J16&lt;70,"C+",IF(J16&lt;75,"B",IF(J16&lt;80,"B+",IF(J16&lt;85,"A-","A")))))))</f>
        <v>A</v>
      </c>
      <c r="L16" s="18">
        <v>100</v>
      </c>
      <c r="M16" s="23">
        <v>50</v>
      </c>
      <c r="N16" s="17">
        <f t="shared" si="3"/>
        <v>75</v>
      </c>
      <c r="O16" s="5" t="str">
        <f t="shared" ref="O16" si="31">IF(N16&lt;55,"E",IF(N16&lt;60,"D",IF(N16&lt;65,"C",IF(N16&lt;70,"C+",IF(N16&lt;75,"B",IF(N16&lt;80,"B+",IF(N16&lt;85,"A-","A")))))))</f>
        <v>B+</v>
      </c>
    </row>
    <row r="17" spans="1:15" x14ac:dyDescent="0.25">
      <c r="A17" s="2">
        <v>12</v>
      </c>
      <c r="B17" s="21" t="s">
        <v>117</v>
      </c>
      <c r="C17" s="21" t="s">
        <v>118</v>
      </c>
      <c r="D17" s="18">
        <v>93</v>
      </c>
      <c r="E17" s="5" t="str">
        <f t="shared" si="0"/>
        <v>A</v>
      </c>
      <c r="F17" s="17">
        <v>70</v>
      </c>
      <c r="G17" s="5" t="str">
        <f t="shared" si="0"/>
        <v>B</v>
      </c>
      <c r="H17" s="17">
        <v>86</v>
      </c>
      <c r="I17" s="5" t="str">
        <f t="shared" ref="I17" si="32">IF(H17&lt;55,"E",IF(H17&lt;60,"D",IF(H17&lt;65,"C",IF(H17&lt;70,"C+",IF(H17&lt;75,"B",IF(H17&lt;80,"B+",IF(H17&lt;85,"A-","A")))))))</f>
        <v>A</v>
      </c>
      <c r="J17" s="18">
        <v>91.3</v>
      </c>
      <c r="K17" s="5" t="str">
        <f t="shared" ref="K17" si="33">IF(J17&lt;55,"E",IF(J17&lt;60,"D",IF(J17&lt;65,"C",IF(J17&lt;70,"C+",IF(J17&lt;75,"B",IF(J17&lt;80,"B+",IF(J17&lt;85,"A-","A")))))))</f>
        <v>A</v>
      </c>
      <c r="L17" s="18">
        <v>86.36</v>
      </c>
      <c r="M17" s="23">
        <v>60</v>
      </c>
      <c r="N17" s="17">
        <f t="shared" si="3"/>
        <v>73.180000000000007</v>
      </c>
      <c r="O17" s="5" t="str">
        <f t="shared" ref="O17" si="34">IF(N17&lt;55,"E",IF(N17&lt;60,"D",IF(N17&lt;65,"C",IF(N17&lt;70,"C+",IF(N17&lt;75,"B",IF(N17&lt;80,"B+",IF(N17&lt;85,"A-","A")))))))</f>
        <v>B</v>
      </c>
    </row>
    <row r="18" spans="1:15" x14ac:dyDescent="0.25">
      <c r="A18" s="2">
        <v>13</v>
      </c>
      <c r="B18" s="21" t="s">
        <v>119</v>
      </c>
      <c r="C18" s="21" t="s">
        <v>120</v>
      </c>
      <c r="D18" s="17">
        <v>93.75</v>
      </c>
      <c r="E18" s="5" t="str">
        <f t="shared" si="0"/>
        <v>A</v>
      </c>
      <c r="F18" s="17">
        <v>97.5</v>
      </c>
      <c r="G18" s="5" t="str">
        <f t="shared" si="0"/>
        <v>A</v>
      </c>
      <c r="H18" s="17">
        <v>82</v>
      </c>
      <c r="I18" s="5" t="str">
        <f t="shared" ref="I18" si="35">IF(H18&lt;55,"E",IF(H18&lt;60,"D",IF(H18&lt;65,"C",IF(H18&lt;70,"C+",IF(H18&lt;75,"B",IF(H18&lt;80,"B+",IF(H18&lt;85,"A-","A")))))))</f>
        <v>A-</v>
      </c>
      <c r="J18" s="17">
        <v>88.88</v>
      </c>
      <c r="K18" s="5" t="str">
        <f t="shared" ref="K18" si="36">IF(J18&lt;55,"E",IF(J18&lt;60,"D",IF(J18&lt;65,"C",IF(J18&lt;70,"C+",IF(J18&lt;75,"B",IF(J18&lt;80,"B+",IF(J18&lt;85,"A-","A")))))))</f>
        <v>A</v>
      </c>
      <c r="L18" s="22">
        <v>64</v>
      </c>
      <c r="M18" s="22">
        <v>60</v>
      </c>
      <c r="N18" s="22">
        <f t="shared" si="3"/>
        <v>62</v>
      </c>
      <c r="O18" s="19" t="str">
        <f t="shared" ref="O18" si="37">IF(N18&lt;55,"E",IF(N18&lt;60,"D",IF(N18&lt;65,"C",IF(N18&lt;70,"C+",IF(N18&lt;75,"B",IF(N18&lt;80,"B+",IF(N18&lt;85,"A-","A")))))))</f>
        <v>C</v>
      </c>
    </row>
    <row r="19" spans="1:15" x14ac:dyDescent="0.25">
      <c r="A19" s="2">
        <v>14</v>
      </c>
      <c r="B19" s="21" t="s">
        <v>121</v>
      </c>
      <c r="C19" s="21" t="s">
        <v>122</v>
      </c>
      <c r="D19" s="18">
        <v>89.58</v>
      </c>
      <c r="E19" s="5" t="str">
        <f t="shared" si="0"/>
        <v>A</v>
      </c>
      <c r="F19" s="17">
        <v>90</v>
      </c>
      <c r="G19" s="5" t="str">
        <f t="shared" si="0"/>
        <v>A</v>
      </c>
      <c r="H19" s="18">
        <v>98</v>
      </c>
      <c r="I19" s="5" t="str">
        <f t="shared" ref="I19" si="38">IF(H19&lt;55,"E",IF(H19&lt;60,"D",IF(H19&lt;65,"C",IF(H19&lt;70,"C+",IF(H19&lt;75,"B",IF(H19&lt;80,"B+",IF(H19&lt;85,"A-","A")))))))</f>
        <v>A</v>
      </c>
      <c r="J19" s="17">
        <v>98.41</v>
      </c>
      <c r="K19" s="5" t="str">
        <f t="shared" ref="K19" si="39">IF(J19&lt;55,"E",IF(J19&lt;60,"D",IF(J19&lt;65,"C",IF(J19&lt;70,"C+",IF(J19&lt;75,"B",IF(J19&lt;80,"B+",IF(J19&lt;85,"A-","A")))))))</f>
        <v>A</v>
      </c>
      <c r="L19" s="17">
        <v>90</v>
      </c>
      <c r="M19" s="17">
        <v>90.9</v>
      </c>
      <c r="N19" s="17">
        <f t="shared" si="3"/>
        <v>90.45</v>
      </c>
      <c r="O19" s="5" t="str">
        <f t="shared" ref="O19" si="40">IF(N19&lt;55,"E",IF(N19&lt;60,"D",IF(N19&lt;65,"C",IF(N19&lt;70,"C+",IF(N19&lt;75,"B",IF(N19&lt;80,"B+",IF(N19&lt;85,"A-","A")))))))</f>
        <v>A</v>
      </c>
    </row>
    <row r="20" spans="1:15" x14ac:dyDescent="0.25">
      <c r="A20" s="2">
        <v>15</v>
      </c>
      <c r="B20" s="21" t="s">
        <v>123</v>
      </c>
      <c r="C20" s="21" t="s">
        <v>124</v>
      </c>
      <c r="D20" s="17">
        <v>75</v>
      </c>
      <c r="E20" s="5" t="str">
        <f t="shared" si="0"/>
        <v>B+</v>
      </c>
      <c r="F20" s="17">
        <v>92.5</v>
      </c>
      <c r="G20" s="5" t="str">
        <f t="shared" si="0"/>
        <v>A</v>
      </c>
      <c r="H20" s="17">
        <v>98</v>
      </c>
      <c r="I20" s="5" t="str">
        <f t="shared" ref="I20" si="41">IF(H20&lt;55,"E",IF(H20&lt;60,"D",IF(H20&lt;65,"C",IF(H20&lt;70,"C+",IF(H20&lt;75,"B",IF(H20&lt;80,"B+",IF(H20&lt;85,"A-","A")))))))</f>
        <v>A</v>
      </c>
      <c r="J20" s="17">
        <v>71.010000000000005</v>
      </c>
      <c r="K20" s="5" t="str">
        <f t="shared" ref="K20" si="42">IF(J20&lt;55,"E",IF(J20&lt;60,"D",IF(J20&lt;65,"C",IF(J20&lt;70,"C+",IF(J20&lt;75,"B",IF(J20&lt;80,"B+",IF(J20&lt;85,"A-","A")))))))</f>
        <v>B</v>
      </c>
      <c r="L20" s="18">
        <v>91</v>
      </c>
      <c r="M20" s="23">
        <v>60</v>
      </c>
      <c r="N20" s="17">
        <f t="shared" si="3"/>
        <v>75.5</v>
      </c>
      <c r="O20" s="5" t="str">
        <f t="shared" ref="O20" si="43">IF(N20&lt;55,"E",IF(N20&lt;60,"D",IF(N20&lt;65,"C",IF(N20&lt;70,"C+",IF(N20&lt;75,"B",IF(N20&lt;80,"B+",IF(N20&lt;85,"A-","A")))))))</f>
        <v>B+</v>
      </c>
    </row>
    <row r="21" spans="1:15" x14ac:dyDescent="0.25">
      <c r="A21" s="2">
        <v>16</v>
      </c>
      <c r="B21" s="21" t="s">
        <v>125</v>
      </c>
      <c r="C21" s="21" t="s">
        <v>126</v>
      </c>
      <c r="D21" s="17">
        <v>70.8</v>
      </c>
      <c r="E21" s="5" t="str">
        <f t="shared" si="0"/>
        <v>B</v>
      </c>
      <c r="F21" s="17">
        <v>82.5</v>
      </c>
      <c r="G21" s="5" t="str">
        <f t="shared" si="0"/>
        <v>A-</v>
      </c>
      <c r="H21" s="17">
        <v>90</v>
      </c>
      <c r="I21" s="5" t="str">
        <f t="shared" ref="I21" si="44">IF(H21&lt;55,"E",IF(H21&lt;60,"D",IF(H21&lt;65,"C",IF(H21&lt;70,"C+",IF(H21&lt;75,"B",IF(H21&lt;80,"B+",IF(H21&lt;85,"A-","A")))))))</f>
        <v>A</v>
      </c>
      <c r="J21" s="17">
        <v>82.5</v>
      </c>
      <c r="K21" s="5" t="str">
        <f t="shared" ref="K21" si="45">IF(J21&lt;55,"E",IF(J21&lt;60,"D",IF(J21&lt;65,"C",IF(J21&lt;70,"C+",IF(J21&lt;75,"B",IF(J21&lt;80,"B+",IF(J21&lt;85,"A-","A")))))))</f>
        <v>A-</v>
      </c>
      <c r="L21" s="22">
        <v>55</v>
      </c>
      <c r="M21" s="17">
        <v>70</v>
      </c>
      <c r="N21" s="22">
        <f t="shared" si="3"/>
        <v>62.5</v>
      </c>
      <c r="O21" s="19" t="str">
        <f t="shared" ref="O21" si="46">IF(N21&lt;55,"E",IF(N21&lt;60,"D",IF(N21&lt;65,"C",IF(N21&lt;70,"C+",IF(N21&lt;75,"B",IF(N21&lt;80,"B+",IF(N21&lt;85,"A-","A")))))))</f>
        <v>C</v>
      </c>
    </row>
    <row r="22" spans="1:15" x14ac:dyDescent="0.25">
      <c r="A22" s="2">
        <v>17</v>
      </c>
      <c r="B22" s="21" t="s">
        <v>127</v>
      </c>
      <c r="C22" s="21" t="s">
        <v>128</v>
      </c>
      <c r="D22" s="17">
        <v>95.83</v>
      </c>
      <c r="E22" s="5" t="str">
        <f t="shared" si="0"/>
        <v>A</v>
      </c>
      <c r="F22" s="17">
        <v>85</v>
      </c>
      <c r="G22" s="5" t="str">
        <f t="shared" si="0"/>
        <v>A</v>
      </c>
      <c r="H22" s="17">
        <v>99</v>
      </c>
      <c r="I22" s="5" t="str">
        <f t="shared" ref="I22" si="47">IF(H22&lt;55,"E",IF(H22&lt;60,"D",IF(H22&lt;65,"C",IF(H22&lt;70,"C+",IF(H22&lt;75,"B",IF(H22&lt;80,"B+",IF(H22&lt;85,"A-","A")))))))</f>
        <v>A</v>
      </c>
      <c r="J22" s="17">
        <v>73.900000000000006</v>
      </c>
      <c r="K22" s="5" t="str">
        <f t="shared" ref="K22" si="48">IF(J22&lt;55,"E",IF(J22&lt;60,"D",IF(J22&lt;65,"C",IF(J22&lt;70,"C+",IF(J22&lt;75,"B",IF(J22&lt;80,"B+",IF(J22&lt;85,"A-","A")))))))</f>
        <v>B</v>
      </c>
      <c r="L22" s="22">
        <v>59</v>
      </c>
      <c r="M22" s="22">
        <v>40</v>
      </c>
      <c r="N22" s="22">
        <f t="shared" si="3"/>
        <v>49.5</v>
      </c>
      <c r="O22" s="19" t="str">
        <f t="shared" ref="O22" si="49">IF(N22&lt;55,"E",IF(N22&lt;60,"D",IF(N22&lt;65,"C",IF(N22&lt;70,"C+",IF(N22&lt;75,"B",IF(N22&lt;80,"B+",IF(N22&lt;85,"A-","A")))))))</f>
        <v>E</v>
      </c>
    </row>
    <row r="23" spans="1:15" x14ac:dyDescent="0.25">
      <c r="A23" s="2">
        <v>18</v>
      </c>
      <c r="B23" s="21" t="s">
        <v>129</v>
      </c>
      <c r="C23" s="21" t="s">
        <v>130</v>
      </c>
      <c r="D23" s="17">
        <v>87.5</v>
      </c>
      <c r="E23" s="5" t="str">
        <f t="shared" si="0"/>
        <v>A</v>
      </c>
      <c r="F23" s="18">
        <v>90</v>
      </c>
      <c r="G23" s="5" t="str">
        <f t="shared" si="0"/>
        <v>A</v>
      </c>
      <c r="H23" s="17">
        <v>92</v>
      </c>
      <c r="I23" s="5" t="str">
        <f t="shared" ref="I23" si="50">IF(H23&lt;55,"E",IF(H23&lt;60,"D",IF(H23&lt;65,"C",IF(H23&lt;70,"C+",IF(H23&lt;75,"B",IF(H23&lt;80,"B+",IF(H23&lt;85,"A-","A")))))))</f>
        <v>A</v>
      </c>
      <c r="J23" s="17">
        <v>91.3</v>
      </c>
      <c r="K23" s="5" t="str">
        <f t="shared" ref="K23" si="51">IF(J23&lt;55,"E",IF(J23&lt;60,"D",IF(J23&lt;65,"C",IF(J23&lt;70,"C+",IF(J23&lt;75,"B",IF(J23&lt;80,"B+",IF(J23&lt;85,"A-","A")))))))</f>
        <v>A</v>
      </c>
      <c r="L23" s="17">
        <v>90.9</v>
      </c>
      <c r="M23" s="17">
        <v>70</v>
      </c>
      <c r="N23" s="17">
        <f t="shared" si="3"/>
        <v>80.45</v>
      </c>
      <c r="O23" s="5" t="str">
        <f t="shared" ref="O23" si="52">IF(N23&lt;55,"E",IF(N23&lt;60,"D",IF(N23&lt;65,"C",IF(N23&lt;70,"C+",IF(N23&lt;75,"B",IF(N23&lt;80,"B+",IF(N23&lt;85,"A-","A")))))))</f>
        <v>A-</v>
      </c>
    </row>
    <row r="24" spans="1:15" x14ac:dyDescent="0.25">
      <c r="A24" s="2">
        <v>19</v>
      </c>
      <c r="B24" s="21" t="s">
        <v>131</v>
      </c>
      <c r="C24" s="21" t="s">
        <v>132</v>
      </c>
      <c r="D24" s="18">
        <v>79.2</v>
      </c>
      <c r="E24" s="5" t="str">
        <f t="shared" si="0"/>
        <v>B+</v>
      </c>
      <c r="F24" s="17">
        <v>87.5</v>
      </c>
      <c r="G24" s="5" t="str">
        <f t="shared" si="0"/>
        <v>A</v>
      </c>
      <c r="H24" s="17">
        <v>84</v>
      </c>
      <c r="I24" s="5" t="str">
        <f t="shared" ref="I24" si="53">IF(H24&lt;55,"E",IF(H24&lt;60,"D",IF(H24&lt;65,"C",IF(H24&lt;70,"C+",IF(H24&lt;75,"B",IF(H24&lt;80,"B+",IF(H24&lt;85,"A-","A")))))))</f>
        <v>A-</v>
      </c>
      <c r="J24" s="17">
        <v>79</v>
      </c>
      <c r="K24" s="5" t="str">
        <f t="shared" ref="K24" si="54">IF(J24&lt;55,"E",IF(J24&lt;60,"D",IF(J24&lt;65,"C",IF(J24&lt;70,"C+",IF(J24&lt;75,"B",IF(J24&lt;80,"B+",IF(J24&lt;85,"A-","A")))))))</f>
        <v>B+</v>
      </c>
      <c r="L24" s="18">
        <v>100</v>
      </c>
      <c r="M24" s="18">
        <v>100</v>
      </c>
      <c r="N24" s="17">
        <f t="shared" si="3"/>
        <v>100</v>
      </c>
      <c r="O24" s="5" t="str">
        <f t="shared" ref="O24" si="55">IF(N24&lt;55,"E",IF(N24&lt;60,"D",IF(N24&lt;65,"C",IF(N24&lt;70,"C+",IF(N24&lt;75,"B",IF(N24&lt;80,"B+",IF(N24&lt;85,"A-","A")))))))</f>
        <v>A</v>
      </c>
    </row>
    <row r="25" spans="1:15" x14ac:dyDescent="0.25">
      <c r="A25" s="2">
        <v>20</v>
      </c>
      <c r="B25" s="21" t="s">
        <v>133</v>
      </c>
      <c r="C25" s="21" t="s">
        <v>134</v>
      </c>
      <c r="D25" s="18">
        <v>83.3</v>
      </c>
      <c r="E25" s="5" t="str">
        <f t="shared" si="0"/>
        <v>A-</v>
      </c>
      <c r="F25" s="17">
        <v>87.5</v>
      </c>
      <c r="G25" s="5" t="str">
        <f t="shared" si="0"/>
        <v>A</v>
      </c>
      <c r="H25" s="17">
        <v>92</v>
      </c>
      <c r="I25" s="5" t="str">
        <f t="shared" ref="I25" si="56">IF(H25&lt;55,"E",IF(H25&lt;60,"D",IF(H25&lt;65,"C",IF(H25&lt;70,"C+",IF(H25&lt;75,"B",IF(H25&lt;80,"B+",IF(H25&lt;85,"A-","A")))))))</f>
        <v>A</v>
      </c>
      <c r="J25" s="17">
        <v>79.36</v>
      </c>
      <c r="K25" s="5" t="str">
        <f t="shared" ref="K25" si="57">IF(J25&lt;55,"E",IF(J25&lt;60,"D",IF(J25&lt;65,"C",IF(J25&lt;70,"C+",IF(J25&lt;75,"B",IF(J25&lt;80,"B+",IF(J25&lt;85,"A-","A")))))))</f>
        <v>B+</v>
      </c>
      <c r="L25" s="18">
        <v>73</v>
      </c>
      <c r="M25" s="18">
        <v>70</v>
      </c>
      <c r="N25" s="17">
        <f t="shared" si="3"/>
        <v>71.5</v>
      </c>
      <c r="O25" s="5" t="str">
        <f t="shared" ref="O25" si="58">IF(N25&lt;55,"E",IF(N25&lt;60,"D",IF(N25&lt;65,"C",IF(N25&lt;70,"C+",IF(N25&lt;75,"B",IF(N25&lt;80,"B+",IF(N25&lt;85,"A-","A")))))))</f>
        <v>B</v>
      </c>
    </row>
    <row r="26" spans="1:15" x14ac:dyDescent="0.25">
      <c r="A26" s="2">
        <v>21</v>
      </c>
      <c r="B26" s="21" t="s">
        <v>135</v>
      </c>
      <c r="C26" s="21" t="s">
        <v>136</v>
      </c>
      <c r="D26" s="17">
        <v>100</v>
      </c>
      <c r="E26" s="5" t="str">
        <f t="shared" si="0"/>
        <v>A</v>
      </c>
      <c r="F26" s="17">
        <v>90</v>
      </c>
      <c r="G26" s="5" t="str">
        <f t="shared" si="0"/>
        <v>A</v>
      </c>
      <c r="H26" s="17">
        <v>86</v>
      </c>
      <c r="I26" s="5" t="str">
        <f t="shared" ref="I26" si="59">IF(H26&lt;55,"E",IF(H26&lt;60,"D",IF(H26&lt;65,"C",IF(H26&lt;70,"C+",IF(H26&lt;75,"B",IF(H26&lt;80,"B+",IF(H26&lt;85,"A-","A")))))))</f>
        <v>A</v>
      </c>
      <c r="J26" s="17">
        <v>95.2</v>
      </c>
      <c r="K26" s="5" t="str">
        <f t="shared" ref="K26" si="60">IF(J26&lt;55,"E",IF(J26&lt;60,"D",IF(J26&lt;65,"C",IF(J26&lt;70,"C+",IF(J26&lt;75,"B",IF(J26&lt;80,"B+",IF(J26&lt;85,"A-","A")))))))</f>
        <v>A</v>
      </c>
      <c r="L26" s="17">
        <v>90.9</v>
      </c>
      <c r="M26" s="17">
        <v>90</v>
      </c>
      <c r="N26" s="17">
        <f t="shared" si="3"/>
        <v>90.45</v>
      </c>
      <c r="O26" s="5" t="str">
        <f t="shared" ref="O26" si="61">IF(N26&lt;55,"E",IF(N26&lt;60,"D",IF(N26&lt;65,"C",IF(N26&lt;70,"C+",IF(N26&lt;75,"B",IF(N26&lt;80,"B+",IF(N26&lt;85,"A-","A")))))))</f>
        <v>A</v>
      </c>
    </row>
    <row r="27" spans="1:15" x14ac:dyDescent="0.25">
      <c r="A27" s="2">
        <v>22</v>
      </c>
      <c r="B27" s="21" t="s">
        <v>137</v>
      </c>
      <c r="C27" s="21" t="s">
        <v>138</v>
      </c>
      <c r="D27" s="17">
        <v>85.4</v>
      </c>
      <c r="E27" s="5" t="str">
        <f t="shared" si="0"/>
        <v>A</v>
      </c>
      <c r="F27" s="17">
        <v>75</v>
      </c>
      <c r="G27" s="5" t="str">
        <f t="shared" si="0"/>
        <v>B+</v>
      </c>
      <c r="H27" s="17">
        <v>96</v>
      </c>
      <c r="I27" s="5" t="str">
        <f t="shared" ref="I27" si="62">IF(H27&lt;55,"E",IF(H27&lt;60,"D",IF(H27&lt;65,"C",IF(H27&lt;70,"C+",IF(H27&lt;75,"B",IF(H27&lt;80,"B+",IF(H27&lt;85,"A-","A")))))))</f>
        <v>A</v>
      </c>
      <c r="J27" s="22">
        <v>63</v>
      </c>
      <c r="K27" s="19" t="str">
        <f t="shared" ref="K27" si="63">IF(J27&lt;55,"E",IF(J27&lt;60,"D",IF(J27&lt;65,"C",IF(J27&lt;70,"C+",IF(J27&lt;75,"B",IF(J27&lt;80,"B+",IF(J27&lt;85,"A-","A")))))))</f>
        <v>C</v>
      </c>
      <c r="L27" s="18">
        <v>81.81</v>
      </c>
      <c r="M27" s="23">
        <v>60</v>
      </c>
      <c r="N27" s="17">
        <f t="shared" si="3"/>
        <v>70.905000000000001</v>
      </c>
      <c r="O27" s="5" t="str">
        <f t="shared" ref="O27" si="64">IF(N27&lt;55,"E",IF(N27&lt;60,"D",IF(N27&lt;65,"C",IF(N27&lt;70,"C+",IF(N27&lt;75,"B",IF(N27&lt;80,"B+",IF(N27&lt;85,"A-","A")))))))</f>
        <v>B</v>
      </c>
    </row>
    <row r="28" spans="1:15" x14ac:dyDescent="0.25">
      <c r="A28" s="2">
        <v>23</v>
      </c>
      <c r="B28" s="21" t="s">
        <v>139</v>
      </c>
      <c r="C28" s="21" t="s">
        <v>140</v>
      </c>
      <c r="D28" s="17">
        <v>79.16</v>
      </c>
      <c r="E28" s="5" t="str">
        <f t="shared" si="0"/>
        <v>B+</v>
      </c>
      <c r="F28" s="17">
        <v>87.5</v>
      </c>
      <c r="G28" s="5" t="str">
        <f t="shared" si="0"/>
        <v>A</v>
      </c>
      <c r="H28" s="17">
        <v>92</v>
      </c>
      <c r="I28" s="5" t="str">
        <f t="shared" ref="I28" si="65">IF(H28&lt;55,"E",IF(H28&lt;60,"D",IF(H28&lt;65,"C",IF(H28&lt;70,"C+",IF(H28&lt;75,"B",IF(H28&lt;80,"B+",IF(H28&lt;85,"A-","A")))))))</f>
        <v>A</v>
      </c>
      <c r="J28" s="17">
        <v>100</v>
      </c>
      <c r="K28" s="5" t="str">
        <f t="shared" ref="K28" si="66">IF(J28&lt;55,"E",IF(J28&lt;60,"D",IF(J28&lt;65,"C",IF(J28&lt;70,"C+",IF(J28&lt;75,"B",IF(J28&lt;80,"B+",IF(J28&lt;85,"A-","A")))))))</f>
        <v>A</v>
      </c>
      <c r="L28" s="18">
        <v>95.5</v>
      </c>
      <c r="M28" s="23">
        <v>30</v>
      </c>
      <c r="N28" s="22">
        <f t="shared" si="3"/>
        <v>62.75</v>
      </c>
      <c r="O28" s="19" t="str">
        <f t="shared" ref="O28" si="67">IF(N28&lt;55,"E",IF(N28&lt;60,"D",IF(N28&lt;65,"C",IF(N28&lt;70,"C+",IF(N28&lt;75,"B",IF(N28&lt;80,"B+",IF(N28&lt;85,"A-","A")))))))</f>
        <v>C</v>
      </c>
    </row>
    <row r="29" spans="1:15" x14ac:dyDescent="0.25">
      <c r="A29" s="2">
        <v>24</v>
      </c>
      <c r="B29" s="21" t="s">
        <v>141</v>
      </c>
      <c r="C29" s="21" t="s">
        <v>142</v>
      </c>
      <c r="D29" s="17">
        <v>85.4</v>
      </c>
      <c r="E29" s="5" t="str">
        <f t="shared" si="0"/>
        <v>A</v>
      </c>
      <c r="F29" s="17">
        <v>85</v>
      </c>
      <c r="G29" s="5" t="str">
        <f t="shared" si="0"/>
        <v>A</v>
      </c>
      <c r="H29" s="17">
        <v>82</v>
      </c>
      <c r="I29" s="5" t="str">
        <f t="shared" ref="I29" si="68">IF(H29&lt;55,"E",IF(H29&lt;60,"D",IF(H29&lt;65,"C",IF(H29&lt;70,"C+",IF(H29&lt;75,"B",IF(H29&lt;80,"B+",IF(H29&lt;85,"A-","A")))))))</f>
        <v>A-</v>
      </c>
      <c r="J29" s="17">
        <v>74.599999999999994</v>
      </c>
      <c r="K29" s="5" t="str">
        <f t="shared" ref="K29" si="69">IF(J29&lt;55,"E",IF(J29&lt;60,"D",IF(J29&lt;65,"C",IF(J29&lt;70,"C+",IF(J29&lt;75,"B",IF(J29&lt;80,"B+",IF(J29&lt;85,"A-","A")))))))</f>
        <v>B</v>
      </c>
      <c r="L29" s="17">
        <v>91</v>
      </c>
      <c r="M29" s="17">
        <v>80</v>
      </c>
      <c r="N29" s="17">
        <f t="shared" si="3"/>
        <v>85.5</v>
      </c>
      <c r="O29" s="5" t="str">
        <f t="shared" ref="O29" si="70">IF(N29&lt;55,"E",IF(N29&lt;60,"D",IF(N29&lt;65,"C",IF(N29&lt;70,"C+",IF(N29&lt;75,"B",IF(N29&lt;80,"B+",IF(N29&lt;85,"A-","A")))))))</f>
        <v>A</v>
      </c>
    </row>
    <row r="30" spans="1:15" x14ac:dyDescent="0.25">
      <c r="A30" s="2">
        <v>25</v>
      </c>
      <c r="B30" s="21" t="s">
        <v>143</v>
      </c>
      <c r="C30" s="21" t="s">
        <v>144</v>
      </c>
      <c r="D30" s="17">
        <v>80</v>
      </c>
      <c r="E30" s="5" t="str">
        <f t="shared" si="0"/>
        <v>A-</v>
      </c>
      <c r="F30" s="22">
        <v>60</v>
      </c>
      <c r="G30" s="19" t="str">
        <f t="shared" si="0"/>
        <v>C</v>
      </c>
      <c r="H30" s="17">
        <v>94</v>
      </c>
      <c r="I30" s="5" t="str">
        <f t="shared" ref="I30" si="71">IF(H30&lt;55,"E",IF(H30&lt;60,"D",IF(H30&lt;65,"C",IF(H30&lt;70,"C+",IF(H30&lt;75,"B",IF(H30&lt;80,"B+",IF(H30&lt;85,"A-","A")))))))</f>
        <v>A</v>
      </c>
      <c r="J30" s="17">
        <v>100</v>
      </c>
      <c r="K30" s="5" t="str">
        <f t="shared" ref="K30" si="72">IF(J30&lt;55,"E",IF(J30&lt;60,"D",IF(J30&lt;65,"C",IF(J30&lt;70,"C+",IF(J30&lt;75,"B",IF(J30&lt;80,"B+",IF(J30&lt;85,"A-","A")))))))</f>
        <v>A</v>
      </c>
      <c r="L30" s="18">
        <v>81.81</v>
      </c>
      <c r="M30" s="18">
        <v>80</v>
      </c>
      <c r="N30" s="17">
        <f t="shared" si="3"/>
        <v>80.905000000000001</v>
      </c>
      <c r="O30" s="5" t="str">
        <f t="shared" ref="O30" si="73">IF(N30&lt;55,"E",IF(N30&lt;60,"D",IF(N30&lt;65,"C",IF(N30&lt;70,"C+",IF(N30&lt;75,"B",IF(N30&lt;80,"B+",IF(N30&lt;85,"A-","A")))))))</f>
        <v>A-</v>
      </c>
    </row>
    <row r="31" spans="1:15" x14ac:dyDescent="0.25">
      <c r="A31" s="2">
        <v>26</v>
      </c>
      <c r="B31" s="21" t="s">
        <v>145</v>
      </c>
      <c r="C31" s="21" t="s">
        <v>146</v>
      </c>
      <c r="D31" s="17">
        <v>93.4</v>
      </c>
      <c r="E31" s="5" t="str">
        <f t="shared" si="0"/>
        <v>A</v>
      </c>
      <c r="F31" s="17">
        <v>87.5</v>
      </c>
      <c r="G31" s="5" t="str">
        <f t="shared" si="0"/>
        <v>A</v>
      </c>
      <c r="H31" s="17">
        <v>98</v>
      </c>
      <c r="I31" s="5" t="str">
        <f t="shared" ref="I31" si="74">IF(H31&lt;55,"E",IF(H31&lt;60,"D",IF(H31&lt;65,"C",IF(H31&lt;70,"C+",IF(H31&lt;75,"B",IF(H31&lt;80,"B+",IF(H31&lt;85,"A-","A")))))))</f>
        <v>A</v>
      </c>
      <c r="J31" s="17">
        <v>97.1</v>
      </c>
      <c r="K31" s="5" t="str">
        <f t="shared" ref="K31" si="75">IF(J31&lt;55,"E",IF(J31&lt;60,"D",IF(J31&lt;65,"C",IF(J31&lt;70,"C+",IF(J31&lt;75,"B",IF(J31&lt;80,"B+",IF(J31&lt;85,"A-","A")))))))</f>
        <v>A</v>
      </c>
      <c r="L31" s="17">
        <v>77.3</v>
      </c>
      <c r="M31" s="17">
        <v>90</v>
      </c>
      <c r="N31" s="17">
        <f t="shared" si="3"/>
        <v>83.65</v>
      </c>
      <c r="O31" s="5" t="str">
        <f t="shared" ref="O31" si="76">IF(N31&lt;55,"E",IF(N31&lt;60,"D",IF(N31&lt;65,"C",IF(N31&lt;70,"C+",IF(N31&lt;75,"B",IF(N31&lt;80,"B+",IF(N31&lt;85,"A-","A")))))))</f>
        <v>A-</v>
      </c>
    </row>
    <row r="32" spans="1:15" x14ac:dyDescent="0.25">
      <c r="A32" s="2">
        <v>27</v>
      </c>
      <c r="B32" s="21" t="s">
        <v>147</v>
      </c>
      <c r="C32" s="21" t="s">
        <v>148</v>
      </c>
      <c r="D32" s="17">
        <v>95.83</v>
      </c>
      <c r="E32" s="5" t="str">
        <f t="shared" si="0"/>
        <v>A</v>
      </c>
      <c r="F32" s="17">
        <v>100</v>
      </c>
      <c r="G32" s="5" t="str">
        <f t="shared" si="0"/>
        <v>A</v>
      </c>
      <c r="H32" s="17">
        <v>86</v>
      </c>
      <c r="I32" s="5" t="str">
        <f t="shared" ref="I32" si="77">IF(H32&lt;55,"E",IF(H32&lt;60,"D",IF(H32&lt;65,"C",IF(H32&lt;70,"C+",IF(H32&lt;75,"B",IF(H32&lt;80,"B+",IF(H32&lt;85,"A-","A")))))))</f>
        <v>A</v>
      </c>
      <c r="J32" s="17">
        <v>88.88</v>
      </c>
      <c r="K32" s="5" t="str">
        <f t="shared" ref="K32" si="78">IF(J32&lt;55,"E",IF(J32&lt;60,"D",IF(J32&lt;65,"C",IF(J32&lt;70,"C+",IF(J32&lt;75,"B",IF(J32&lt;80,"B+",IF(J32&lt;85,"A-","A")))))))</f>
        <v>A</v>
      </c>
      <c r="L32" s="17">
        <v>91</v>
      </c>
      <c r="M32" s="17">
        <v>70</v>
      </c>
      <c r="N32" s="17">
        <f t="shared" si="3"/>
        <v>80.5</v>
      </c>
      <c r="O32" s="5" t="str">
        <f t="shared" ref="O32" si="79">IF(N32&lt;55,"E",IF(N32&lt;60,"D",IF(N32&lt;65,"C",IF(N32&lt;70,"C+",IF(N32&lt;75,"B",IF(N32&lt;80,"B+",IF(N32&lt;85,"A-","A")))))))</f>
        <v>A-</v>
      </c>
    </row>
    <row r="33" spans="1:15" x14ac:dyDescent="0.25">
      <c r="A33" s="2">
        <v>28</v>
      </c>
      <c r="B33" s="21" t="s">
        <v>149</v>
      </c>
      <c r="C33" s="21" t="s">
        <v>150</v>
      </c>
      <c r="D33" s="17">
        <v>83.3</v>
      </c>
      <c r="E33" s="5" t="str">
        <f t="shared" si="0"/>
        <v>A-</v>
      </c>
      <c r="F33" s="17">
        <v>80</v>
      </c>
      <c r="G33" s="5" t="str">
        <f t="shared" si="0"/>
        <v>A-</v>
      </c>
      <c r="H33" s="17">
        <v>98</v>
      </c>
      <c r="I33" s="5" t="str">
        <f t="shared" ref="I33" si="80">IF(H33&lt;55,"E",IF(H33&lt;60,"D",IF(H33&lt;65,"C",IF(H33&lt;70,"C+",IF(H33&lt;75,"B",IF(H33&lt;80,"B+",IF(H33&lt;85,"A-","A")))))))</f>
        <v>A</v>
      </c>
      <c r="J33" s="17">
        <v>81</v>
      </c>
      <c r="K33" s="5" t="str">
        <f t="shared" ref="K33" si="81">IF(J33&lt;55,"E",IF(J33&lt;60,"D",IF(J33&lt;65,"C",IF(J33&lt;70,"C+",IF(J33&lt;75,"B",IF(J33&lt;80,"B+",IF(J33&lt;85,"A-","A")))))))</f>
        <v>A-</v>
      </c>
      <c r="L33" s="17">
        <v>77.27</v>
      </c>
      <c r="M33" s="22">
        <v>40</v>
      </c>
      <c r="N33" s="22">
        <f t="shared" si="3"/>
        <v>58.634999999999998</v>
      </c>
      <c r="O33" s="19" t="str">
        <f t="shared" ref="O33" si="82">IF(N33&lt;55,"E",IF(N33&lt;60,"D",IF(N33&lt;65,"C",IF(N33&lt;70,"C+",IF(N33&lt;75,"B",IF(N33&lt;80,"B+",IF(N33&lt;85,"A-","A")))))))</f>
        <v>D</v>
      </c>
    </row>
    <row r="34" spans="1:15" x14ac:dyDescent="0.25">
      <c r="A34" s="2">
        <v>29</v>
      </c>
      <c r="B34" s="21" t="s">
        <v>151</v>
      </c>
      <c r="C34" s="21" t="s">
        <v>152</v>
      </c>
      <c r="D34" s="17">
        <v>87.5</v>
      </c>
      <c r="E34" s="5" t="str">
        <f t="shared" si="0"/>
        <v>A</v>
      </c>
      <c r="F34" s="23">
        <v>67.5</v>
      </c>
      <c r="G34" s="19" t="str">
        <f t="shared" si="0"/>
        <v>C+</v>
      </c>
      <c r="H34" s="17">
        <v>82</v>
      </c>
      <c r="I34" s="5" t="str">
        <f t="shared" ref="I34" si="83">IF(H34&lt;55,"E",IF(H34&lt;60,"D",IF(H34&lt;65,"C",IF(H34&lt;70,"C+",IF(H34&lt;75,"B",IF(H34&lt;80,"B+",IF(H34&lt;85,"A-","A")))))))</f>
        <v>A-</v>
      </c>
      <c r="J34" s="17">
        <v>84.05</v>
      </c>
      <c r="K34" s="5" t="str">
        <f t="shared" ref="K34" si="84">IF(J34&lt;55,"E",IF(J34&lt;60,"D",IF(J34&lt;65,"C",IF(J34&lt;70,"C+",IF(J34&lt;75,"B",IF(J34&lt;80,"B+",IF(J34&lt;85,"A-","A")))))))</f>
        <v>A-</v>
      </c>
      <c r="L34" s="18">
        <v>90</v>
      </c>
      <c r="M34" s="23">
        <v>30</v>
      </c>
      <c r="N34" s="22">
        <f t="shared" si="3"/>
        <v>60</v>
      </c>
      <c r="O34" s="19" t="str">
        <f t="shared" ref="O34" si="85">IF(N34&lt;55,"E",IF(N34&lt;60,"D",IF(N34&lt;65,"C",IF(N34&lt;70,"C+",IF(N34&lt;75,"B",IF(N34&lt;80,"B+",IF(N34&lt;85,"A-","A")))))))</f>
        <v>C</v>
      </c>
    </row>
    <row r="35" spans="1:15" x14ac:dyDescent="0.25">
      <c r="A35" s="2">
        <v>30</v>
      </c>
      <c r="B35" s="21" t="s">
        <v>153</v>
      </c>
      <c r="C35" s="21" t="s">
        <v>154</v>
      </c>
      <c r="D35" s="17">
        <v>93</v>
      </c>
      <c r="E35" s="5" t="str">
        <f t="shared" si="0"/>
        <v>A</v>
      </c>
      <c r="F35" s="18">
        <v>90</v>
      </c>
      <c r="G35" s="5" t="str">
        <f t="shared" si="0"/>
        <v>A</v>
      </c>
      <c r="H35" s="17">
        <v>88</v>
      </c>
      <c r="I35" s="5" t="str">
        <f t="shared" ref="I35" si="86">IF(H35&lt;55,"E",IF(H35&lt;60,"D",IF(H35&lt;65,"C",IF(H35&lt;70,"C+",IF(H35&lt;75,"B",IF(H35&lt;80,"B+",IF(H35&lt;85,"A-","A")))))))</f>
        <v>A</v>
      </c>
      <c r="J35" s="17">
        <v>84.1</v>
      </c>
      <c r="K35" s="5" t="str">
        <f t="shared" ref="K35" si="87">IF(J35&lt;55,"E",IF(J35&lt;60,"D",IF(J35&lt;65,"C",IF(J35&lt;70,"C+",IF(J35&lt;75,"B",IF(J35&lt;80,"B+",IF(J35&lt;85,"A-","A")))))))</f>
        <v>A-</v>
      </c>
      <c r="L35" s="17">
        <v>82</v>
      </c>
      <c r="M35" s="17">
        <v>80</v>
      </c>
      <c r="N35" s="17">
        <f t="shared" si="3"/>
        <v>81</v>
      </c>
      <c r="O35" s="5" t="str">
        <f t="shared" ref="O35" si="88">IF(N35&lt;55,"E",IF(N35&lt;60,"D",IF(N35&lt;65,"C",IF(N35&lt;70,"C+",IF(N35&lt;75,"B",IF(N35&lt;80,"B+",IF(N35&lt;85,"A-","A")))))))</f>
        <v>A-</v>
      </c>
    </row>
    <row r="36" spans="1:15" x14ac:dyDescent="0.25">
      <c r="A36" s="2">
        <v>31</v>
      </c>
      <c r="B36" s="21" t="s">
        <v>155</v>
      </c>
      <c r="C36" s="21" t="s">
        <v>156</v>
      </c>
      <c r="D36" s="17">
        <v>100</v>
      </c>
      <c r="E36" s="5" t="str">
        <f t="shared" si="0"/>
        <v>A</v>
      </c>
      <c r="F36" s="17">
        <v>90</v>
      </c>
      <c r="G36" s="5" t="str">
        <f t="shared" si="0"/>
        <v>A</v>
      </c>
      <c r="H36" s="17">
        <v>90</v>
      </c>
      <c r="I36" s="5" t="str">
        <f t="shared" ref="I36" si="89">IF(H36&lt;55,"E",IF(H36&lt;60,"D",IF(H36&lt;65,"C",IF(H36&lt;70,"C+",IF(H36&lt;75,"B",IF(H36&lt;80,"B+",IF(H36&lt;85,"A-","A")))))))</f>
        <v>A</v>
      </c>
      <c r="J36" s="17">
        <v>79.709999999999994</v>
      </c>
      <c r="K36" s="5" t="str">
        <f t="shared" ref="K36" si="90">IF(J36&lt;55,"E",IF(J36&lt;60,"D",IF(J36&lt;65,"C",IF(J36&lt;70,"C+",IF(J36&lt;75,"B",IF(J36&lt;80,"B+",IF(J36&lt;85,"A-","A")))))))</f>
        <v>B+</v>
      </c>
      <c r="L36" s="17">
        <v>86.36</v>
      </c>
      <c r="M36" s="22">
        <v>40</v>
      </c>
      <c r="N36" s="22">
        <f t="shared" si="3"/>
        <v>63.18</v>
      </c>
      <c r="O36" s="19" t="str">
        <f t="shared" ref="O36" si="91">IF(N36&lt;55,"E",IF(N36&lt;60,"D",IF(N36&lt;65,"C",IF(N36&lt;70,"C+",IF(N36&lt;75,"B",IF(N36&lt;80,"B+",IF(N36&lt;85,"A-","A")))))))</f>
        <v>C</v>
      </c>
    </row>
    <row r="37" spans="1:15" x14ac:dyDescent="0.25">
      <c r="A37" s="2">
        <v>32</v>
      </c>
      <c r="B37" s="21" t="s">
        <v>157</v>
      </c>
      <c r="C37" s="21" t="s">
        <v>158</v>
      </c>
      <c r="D37" s="17">
        <v>83.3</v>
      </c>
      <c r="E37" s="5" t="str">
        <f t="shared" si="0"/>
        <v>A-</v>
      </c>
      <c r="F37" s="17">
        <v>80</v>
      </c>
      <c r="G37" s="5" t="str">
        <f t="shared" si="0"/>
        <v>A-</v>
      </c>
      <c r="H37" s="17">
        <v>88</v>
      </c>
      <c r="I37" s="5" t="str">
        <f t="shared" ref="I37" si="92">IF(H37&lt;55,"E",IF(H37&lt;60,"D",IF(H37&lt;65,"C",IF(H37&lt;70,"C+",IF(H37&lt;75,"B",IF(H37&lt;80,"B+",IF(H37&lt;85,"A-","A")))))))</f>
        <v>A</v>
      </c>
      <c r="J37" s="17">
        <v>98.55</v>
      </c>
      <c r="K37" s="5" t="str">
        <f t="shared" ref="K37" si="93">IF(J37&lt;55,"E",IF(J37&lt;60,"D",IF(J37&lt;65,"C",IF(J37&lt;70,"C+",IF(J37&lt;75,"B",IF(J37&lt;80,"B+",IF(J37&lt;85,"A-","A")))))))</f>
        <v>A</v>
      </c>
      <c r="L37" s="17">
        <v>90.9</v>
      </c>
      <c r="M37" s="17">
        <v>100</v>
      </c>
      <c r="N37" s="17">
        <f t="shared" si="3"/>
        <v>95.45</v>
      </c>
      <c r="O37" s="5" t="str">
        <f t="shared" ref="O37" si="94">IF(N37&lt;55,"E",IF(N37&lt;60,"D",IF(N37&lt;65,"C",IF(N37&lt;70,"C+",IF(N37&lt;75,"B",IF(N37&lt;80,"B+",IF(N37&lt;85,"A-","A")))))))</f>
        <v>A</v>
      </c>
    </row>
    <row r="38" spans="1:15" x14ac:dyDescent="0.25">
      <c r="A38" s="2">
        <v>33</v>
      </c>
      <c r="B38" s="21" t="s">
        <v>159</v>
      </c>
      <c r="C38" s="21" t="s">
        <v>160</v>
      </c>
      <c r="D38" s="17">
        <v>100</v>
      </c>
      <c r="E38" s="5" t="str">
        <f t="shared" si="0"/>
        <v>A</v>
      </c>
      <c r="F38" s="17">
        <v>82.5</v>
      </c>
      <c r="G38" s="5" t="str">
        <f t="shared" si="0"/>
        <v>A-</v>
      </c>
      <c r="H38" s="17">
        <v>82</v>
      </c>
      <c r="I38" s="5" t="str">
        <f t="shared" ref="I38" si="95">IF(H38&lt;55,"E",IF(H38&lt;60,"D",IF(H38&lt;65,"C",IF(H38&lt;70,"C+",IF(H38&lt;75,"B",IF(H38&lt;80,"B+",IF(H38&lt;85,"A-","A")))))))</f>
        <v>A-</v>
      </c>
      <c r="J38" s="17">
        <v>93.7</v>
      </c>
      <c r="K38" s="5" t="str">
        <f t="shared" ref="K38" si="96">IF(J38&lt;55,"E",IF(J38&lt;60,"D",IF(J38&lt;65,"C",IF(J38&lt;70,"C+",IF(J38&lt;75,"B",IF(J38&lt;80,"B+",IF(J38&lt;85,"A-","A")))))))</f>
        <v>A</v>
      </c>
      <c r="L38" s="18">
        <v>81.8</v>
      </c>
      <c r="M38" s="23">
        <v>60</v>
      </c>
      <c r="N38" s="17">
        <f t="shared" si="3"/>
        <v>70.900000000000006</v>
      </c>
      <c r="O38" s="5" t="str">
        <f t="shared" ref="O38" si="97">IF(N38&lt;55,"E",IF(N38&lt;60,"D",IF(N38&lt;65,"C",IF(N38&lt;70,"C+",IF(N38&lt;75,"B",IF(N38&lt;80,"B+",IF(N38&lt;85,"A-","A")))))))</f>
        <v>B</v>
      </c>
    </row>
    <row r="39" spans="1:15" x14ac:dyDescent="0.25">
      <c r="A39" s="2">
        <v>34</v>
      </c>
      <c r="B39" s="21" t="s">
        <v>161</v>
      </c>
      <c r="C39" s="21" t="s">
        <v>162</v>
      </c>
      <c r="D39" s="17">
        <v>91.7</v>
      </c>
      <c r="E39" s="5" t="str">
        <f t="shared" si="0"/>
        <v>A</v>
      </c>
      <c r="F39" s="17">
        <v>92.5</v>
      </c>
      <c r="G39" s="5" t="str">
        <f t="shared" si="0"/>
        <v>A</v>
      </c>
      <c r="H39" s="17">
        <v>90</v>
      </c>
      <c r="I39" s="5" t="str">
        <f t="shared" ref="I39" si="98">IF(H39&lt;55,"E",IF(H39&lt;60,"D",IF(H39&lt;65,"C",IF(H39&lt;70,"C+",IF(H39&lt;75,"B",IF(H39&lt;80,"B+",IF(H39&lt;85,"A-","A")))))))</f>
        <v>A</v>
      </c>
      <c r="J39" s="18">
        <v>95.23</v>
      </c>
      <c r="K39" s="5" t="str">
        <f t="shared" ref="K39" si="99">IF(J39&lt;55,"E",IF(J39&lt;60,"D",IF(J39&lt;65,"C",IF(J39&lt;70,"C+",IF(J39&lt;75,"B",IF(J39&lt;80,"B+",IF(J39&lt;85,"A-","A")))))))</f>
        <v>A</v>
      </c>
      <c r="L39" s="17">
        <v>95.45</v>
      </c>
      <c r="M39" s="22">
        <v>50</v>
      </c>
      <c r="N39" s="17">
        <f t="shared" si="3"/>
        <v>72.724999999999994</v>
      </c>
      <c r="O39" s="5" t="str">
        <f t="shared" ref="O39" si="100">IF(N39&lt;55,"E",IF(N39&lt;60,"D",IF(N39&lt;65,"C",IF(N39&lt;70,"C+",IF(N39&lt;75,"B",IF(N39&lt;80,"B+",IF(N39&lt;85,"A-","A")))))))</f>
        <v>B</v>
      </c>
    </row>
    <row r="40" spans="1:15" x14ac:dyDescent="0.25">
      <c r="A40" s="2">
        <v>35</v>
      </c>
      <c r="B40" s="21" t="s">
        <v>163</v>
      </c>
      <c r="C40" s="21" t="s">
        <v>164</v>
      </c>
      <c r="D40" s="17">
        <v>77.08</v>
      </c>
      <c r="E40" s="5" t="str">
        <f t="shared" si="0"/>
        <v>B+</v>
      </c>
      <c r="F40" s="18">
        <v>70</v>
      </c>
      <c r="G40" s="5" t="str">
        <f t="shared" si="0"/>
        <v>B</v>
      </c>
      <c r="H40" s="17">
        <v>70</v>
      </c>
      <c r="I40" s="5" t="str">
        <f t="shared" ref="I40" si="101">IF(H40&lt;55,"E",IF(H40&lt;60,"D",IF(H40&lt;65,"C",IF(H40&lt;70,"C+",IF(H40&lt;75,"B",IF(H40&lt;80,"B+",IF(H40&lt;85,"A-","A")))))))</f>
        <v>B</v>
      </c>
      <c r="J40" s="17">
        <v>79.709999999999994</v>
      </c>
      <c r="K40" s="5" t="str">
        <f t="shared" ref="K40" si="102">IF(J40&lt;55,"E",IF(J40&lt;60,"D",IF(J40&lt;65,"C",IF(J40&lt;70,"C+",IF(J40&lt;75,"B",IF(J40&lt;80,"B+",IF(J40&lt;85,"A-","A")))))))</f>
        <v>B+</v>
      </c>
      <c r="L40" s="18">
        <v>90.9</v>
      </c>
      <c r="M40" s="18">
        <v>100</v>
      </c>
      <c r="N40" s="17">
        <f t="shared" si="3"/>
        <v>95.45</v>
      </c>
      <c r="O40" s="5" t="str">
        <f t="shared" ref="O40" si="103">IF(N40&lt;55,"E",IF(N40&lt;60,"D",IF(N40&lt;65,"C",IF(N40&lt;70,"C+",IF(N40&lt;75,"B",IF(N40&lt;80,"B+",IF(N40&lt;85,"A-","A")))))))</f>
        <v>A</v>
      </c>
    </row>
    <row r="41" spans="1:15" x14ac:dyDescent="0.25">
      <c r="A41" s="2">
        <v>36</v>
      </c>
      <c r="B41" s="21" t="s">
        <v>165</v>
      </c>
      <c r="C41" s="21" t="s">
        <v>166</v>
      </c>
      <c r="D41" s="17">
        <v>93.75</v>
      </c>
      <c r="E41" s="5" t="str">
        <f t="shared" si="0"/>
        <v>A</v>
      </c>
      <c r="F41" s="17">
        <v>80</v>
      </c>
      <c r="G41" s="5" t="str">
        <f t="shared" si="0"/>
        <v>A-</v>
      </c>
      <c r="H41" s="17">
        <v>98</v>
      </c>
      <c r="I41" s="5" t="str">
        <f t="shared" ref="I41" si="104">IF(H41&lt;55,"E",IF(H41&lt;60,"D",IF(H41&lt;65,"C",IF(H41&lt;70,"C+",IF(H41&lt;75,"B",IF(H41&lt;80,"B+",IF(H41&lt;85,"A-","A")))))))</f>
        <v>A</v>
      </c>
      <c r="J41" s="17">
        <v>75.400000000000006</v>
      </c>
      <c r="K41" s="5" t="str">
        <f t="shared" ref="K41" si="105">IF(J41&lt;55,"E",IF(J41&lt;60,"D",IF(J41&lt;65,"C",IF(J41&lt;70,"C+",IF(J41&lt;75,"B",IF(J41&lt;80,"B+",IF(J41&lt;85,"A-","A")))))))</f>
        <v>B+</v>
      </c>
      <c r="L41" s="17">
        <v>90</v>
      </c>
      <c r="M41" s="22">
        <v>30</v>
      </c>
      <c r="N41" s="22">
        <f t="shared" si="3"/>
        <v>60</v>
      </c>
      <c r="O41" s="19" t="str">
        <f t="shared" ref="O41" si="106">IF(N41&lt;55,"E",IF(N41&lt;60,"D",IF(N41&lt;65,"C",IF(N41&lt;70,"C+",IF(N41&lt;75,"B",IF(N41&lt;80,"B+",IF(N41&lt;85,"A-","A")))))))</f>
        <v>C</v>
      </c>
    </row>
    <row r="42" spans="1:15" x14ac:dyDescent="0.25">
      <c r="A42" s="2">
        <v>37</v>
      </c>
      <c r="B42" s="21" t="s">
        <v>167</v>
      </c>
      <c r="C42" s="21" t="s">
        <v>168</v>
      </c>
      <c r="D42" s="17">
        <v>83.3</v>
      </c>
      <c r="E42" s="5" t="str">
        <f t="shared" si="0"/>
        <v>A-</v>
      </c>
      <c r="F42" s="17">
        <v>87.5</v>
      </c>
      <c r="G42" s="5" t="str">
        <f t="shared" si="0"/>
        <v>A</v>
      </c>
      <c r="H42" s="17">
        <v>80</v>
      </c>
      <c r="I42" s="5" t="str">
        <f t="shared" ref="I42" si="107">IF(H42&lt;55,"E",IF(H42&lt;60,"D",IF(H42&lt;65,"C",IF(H42&lt;70,"C+",IF(H42&lt;75,"B",IF(H42&lt;80,"B+",IF(H42&lt;85,"A-","A")))))))</f>
        <v>A-</v>
      </c>
      <c r="J42" s="17">
        <v>84.1</v>
      </c>
      <c r="K42" s="5" t="str">
        <f t="shared" ref="K42" si="108">IF(J42&lt;55,"E",IF(J42&lt;60,"D",IF(J42&lt;65,"C",IF(J42&lt;70,"C+",IF(J42&lt;75,"B",IF(J42&lt;80,"B+",IF(J42&lt;85,"A-","A")))))))</f>
        <v>A-</v>
      </c>
      <c r="L42" s="18">
        <v>82</v>
      </c>
      <c r="M42" s="23">
        <v>60</v>
      </c>
      <c r="N42" s="17">
        <f t="shared" si="3"/>
        <v>71</v>
      </c>
      <c r="O42" s="5" t="str">
        <f t="shared" ref="O42" si="109">IF(N42&lt;55,"E",IF(N42&lt;60,"D",IF(N42&lt;65,"C",IF(N42&lt;70,"C+",IF(N42&lt;75,"B",IF(N42&lt;80,"B+",IF(N42&lt;85,"A-","A")))))))</f>
        <v>B</v>
      </c>
    </row>
    <row r="43" spans="1:15" x14ac:dyDescent="0.25">
      <c r="A43" s="2">
        <v>38</v>
      </c>
      <c r="B43" s="21" t="s">
        <v>169</v>
      </c>
      <c r="C43" s="21" t="s">
        <v>170</v>
      </c>
      <c r="D43" s="17">
        <v>100</v>
      </c>
      <c r="E43" s="5" t="str">
        <f t="shared" si="0"/>
        <v>A</v>
      </c>
      <c r="F43" s="17">
        <v>95</v>
      </c>
      <c r="G43" s="5" t="str">
        <f t="shared" si="0"/>
        <v>A</v>
      </c>
      <c r="H43" s="17">
        <v>90</v>
      </c>
      <c r="I43" s="5" t="str">
        <f t="shared" ref="I43" si="110">IF(H43&lt;55,"E",IF(H43&lt;60,"D",IF(H43&lt;65,"C",IF(H43&lt;70,"C+",IF(H43&lt;75,"B",IF(H43&lt;80,"B+",IF(H43&lt;85,"A-","A")))))))</f>
        <v>A</v>
      </c>
      <c r="J43" s="17">
        <v>88.4</v>
      </c>
      <c r="K43" s="5" t="str">
        <f t="shared" ref="K43" si="111">IF(J43&lt;55,"E",IF(J43&lt;60,"D",IF(J43&lt;65,"C",IF(J43&lt;70,"C+",IF(J43&lt;75,"B",IF(J43&lt;80,"B+",IF(J43&lt;85,"A-","A")))))))</f>
        <v>A</v>
      </c>
      <c r="L43" s="17">
        <v>90.9</v>
      </c>
      <c r="M43" s="22">
        <v>60</v>
      </c>
      <c r="N43" s="17">
        <f t="shared" si="3"/>
        <v>75.45</v>
      </c>
      <c r="O43" s="5" t="str">
        <f t="shared" ref="O43" si="112">IF(N43&lt;55,"E",IF(N43&lt;60,"D",IF(N43&lt;65,"C",IF(N43&lt;70,"C+",IF(N43&lt;75,"B",IF(N43&lt;80,"B+",IF(N43&lt;85,"A-","A")))))))</f>
        <v>B+</v>
      </c>
    </row>
    <row r="44" spans="1:15" x14ac:dyDescent="0.25">
      <c r="A44" s="2">
        <v>39</v>
      </c>
      <c r="B44" s="21" t="s">
        <v>171</v>
      </c>
      <c r="C44" s="21" t="s">
        <v>172</v>
      </c>
      <c r="D44" s="17">
        <v>72.91</v>
      </c>
      <c r="E44" s="5" t="str">
        <f t="shared" si="0"/>
        <v>B</v>
      </c>
      <c r="F44" s="17">
        <v>77.5</v>
      </c>
      <c r="G44" s="5" t="str">
        <f t="shared" si="0"/>
        <v>B+</v>
      </c>
      <c r="H44" s="17">
        <v>90</v>
      </c>
      <c r="I44" s="5" t="str">
        <f t="shared" ref="I44" si="113">IF(H44&lt;55,"E",IF(H44&lt;60,"D",IF(H44&lt;65,"C",IF(H44&lt;70,"C+",IF(H44&lt;75,"B",IF(H44&lt;80,"B+",IF(H44&lt;85,"A-","A")))))))</f>
        <v>A</v>
      </c>
      <c r="J44" s="17">
        <v>84.05</v>
      </c>
      <c r="K44" s="5" t="str">
        <f t="shared" ref="K44" si="114">IF(J44&lt;55,"E",IF(J44&lt;60,"D",IF(J44&lt;65,"C",IF(J44&lt;70,"C+",IF(J44&lt;75,"B",IF(J44&lt;80,"B+",IF(J44&lt;85,"A-","A")))))))</f>
        <v>A-</v>
      </c>
      <c r="L44" s="22">
        <v>45.45</v>
      </c>
      <c r="M44" s="17">
        <v>90</v>
      </c>
      <c r="N44" s="22">
        <f t="shared" si="3"/>
        <v>67.724999999999994</v>
      </c>
      <c r="O44" s="19" t="str">
        <f t="shared" ref="O44" si="115">IF(N44&lt;55,"E",IF(N44&lt;60,"D",IF(N44&lt;65,"C",IF(N44&lt;70,"C+",IF(N44&lt;75,"B",IF(N44&lt;80,"B+",IF(N44&lt;85,"A-","A")))))))</f>
        <v>C+</v>
      </c>
    </row>
    <row r="45" spans="1:15" x14ac:dyDescent="0.25">
      <c r="A45" s="2">
        <v>40</v>
      </c>
      <c r="B45" s="21" t="s">
        <v>173</v>
      </c>
      <c r="C45" s="21" t="s">
        <v>174</v>
      </c>
      <c r="D45" s="22">
        <v>64.5</v>
      </c>
      <c r="E45" s="19" t="str">
        <f t="shared" si="0"/>
        <v>C</v>
      </c>
      <c r="F45" s="18">
        <v>85</v>
      </c>
      <c r="G45" s="5" t="str">
        <f t="shared" si="0"/>
        <v>A</v>
      </c>
      <c r="H45" s="17">
        <v>82</v>
      </c>
      <c r="I45" s="5" t="str">
        <f t="shared" ref="I45" si="116">IF(H45&lt;55,"E",IF(H45&lt;60,"D",IF(H45&lt;65,"C",IF(H45&lt;70,"C+",IF(H45&lt;75,"B",IF(H45&lt;80,"B+",IF(H45&lt;85,"A-","A")))))))</f>
        <v>A-</v>
      </c>
      <c r="J45" s="17">
        <v>97.1</v>
      </c>
      <c r="K45" s="5" t="str">
        <f t="shared" ref="K45" si="117">IF(J45&lt;55,"E",IF(J45&lt;60,"D",IF(J45&lt;65,"C",IF(J45&lt;70,"C+",IF(J45&lt;75,"B",IF(J45&lt;80,"B+",IF(J45&lt;85,"A-","A")))))))</f>
        <v>A</v>
      </c>
      <c r="L45" s="17">
        <v>100</v>
      </c>
      <c r="M45" s="22">
        <v>20</v>
      </c>
      <c r="N45" s="22">
        <f t="shared" si="3"/>
        <v>60</v>
      </c>
      <c r="O45" s="5" t="str">
        <f t="shared" ref="O45" si="118">IF(N45&lt;55,"E",IF(N45&lt;60,"D",IF(N45&lt;65,"C",IF(N45&lt;70,"C+",IF(N45&lt;75,"B",IF(N45&lt;80,"B+",IF(N45&lt;85,"A-","A")))))))</f>
        <v>C</v>
      </c>
    </row>
    <row r="46" spans="1:15" x14ac:dyDescent="0.25">
      <c r="A46" s="2">
        <v>41</v>
      </c>
      <c r="B46" s="21" t="s">
        <v>175</v>
      </c>
      <c r="C46" s="21" t="s">
        <v>176</v>
      </c>
      <c r="D46" s="17">
        <v>97.9</v>
      </c>
      <c r="E46" s="5" t="str">
        <f t="shared" si="0"/>
        <v>A</v>
      </c>
      <c r="F46" s="18">
        <v>90</v>
      </c>
      <c r="G46" s="5" t="str">
        <f t="shared" si="0"/>
        <v>A</v>
      </c>
      <c r="H46" s="17">
        <v>82</v>
      </c>
      <c r="I46" s="5" t="str">
        <f t="shared" ref="I46" si="119">IF(H46&lt;55,"E",IF(H46&lt;60,"D",IF(H46&lt;65,"C",IF(H46&lt;70,"C+",IF(H46&lt;75,"B",IF(H46&lt;80,"B+",IF(H46&lt;85,"A-","A")))))))</f>
        <v>A-</v>
      </c>
      <c r="J46" s="17">
        <v>91.3</v>
      </c>
      <c r="K46" s="5" t="str">
        <f t="shared" ref="K46" si="120">IF(J46&lt;55,"E",IF(J46&lt;60,"D",IF(J46&lt;65,"C",IF(J46&lt;70,"C+",IF(J46&lt;75,"B",IF(J46&lt;80,"B+",IF(J46&lt;85,"A-","A")))))))</f>
        <v>A</v>
      </c>
      <c r="L46" s="17">
        <v>90.9</v>
      </c>
      <c r="M46" s="22">
        <v>60</v>
      </c>
      <c r="N46" s="17">
        <f t="shared" si="3"/>
        <v>75.45</v>
      </c>
      <c r="O46" s="5" t="str">
        <f t="shared" ref="O46" si="121">IF(N46&lt;55,"E",IF(N46&lt;60,"D",IF(N46&lt;65,"C",IF(N46&lt;70,"C+",IF(N46&lt;75,"B",IF(N46&lt;80,"B+",IF(N46&lt;85,"A-","A")))))))</f>
        <v>B+</v>
      </c>
    </row>
    <row r="47" spans="1:15" x14ac:dyDescent="0.25">
      <c r="A47" s="2">
        <v>42</v>
      </c>
      <c r="B47" s="21" t="s">
        <v>177</v>
      </c>
      <c r="C47" s="21" t="s">
        <v>178</v>
      </c>
      <c r="D47" s="17">
        <v>81.3</v>
      </c>
      <c r="E47" s="5" t="str">
        <f t="shared" si="0"/>
        <v>A-</v>
      </c>
      <c r="F47" s="17">
        <v>75</v>
      </c>
      <c r="G47" s="5" t="str">
        <f t="shared" si="0"/>
        <v>B+</v>
      </c>
      <c r="H47" s="17">
        <v>98</v>
      </c>
      <c r="I47" s="5" t="str">
        <f t="shared" ref="I47" si="122">IF(H47&lt;55,"E",IF(H47&lt;60,"D",IF(H47&lt;65,"C",IF(H47&lt;70,"C+",IF(H47&lt;75,"B",IF(H47&lt;80,"B+",IF(H47&lt;85,"A-","A")))))))</f>
        <v>A</v>
      </c>
      <c r="J47" s="22">
        <v>65.209999999999994</v>
      </c>
      <c r="K47" s="19" t="str">
        <f t="shared" ref="K47" si="123">IF(J47&lt;55,"E",IF(J47&lt;60,"D",IF(J47&lt;65,"C",IF(J47&lt;70,"C+",IF(J47&lt;75,"B",IF(J47&lt;80,"B+",IF(J47&lt;85,"A-","A")))))))</f>
        <v>C+</v>
      </c>
      <c r="L47" s="17">
        <v>82</v>
      </c>
      <c r="M47" s="22">
        <v>30</v>
      </c>
      <c r="N47" s="22">
        <f t="shared" si="3"/>
        <v>56</v>
      </c>
      <c r="O47" s="19" t="str">
        <f t="shared" ref="O47" si="124">IF(N47&lt;55,"E",IF(N47&lt;60,"D",IF(N47&lt;65,"C",IF(N47&lt;70,"C+",IF(N47&lt;75,"B",IF(N47&lt;80,"B+",IF(N47&lt;85,"A-","A")))))))</f>
        <v>D</v>
      </c>
    </row>
    <row r="48" spans="1:15" x14ac:dyDescent="0.25">
      <c r="A48" s="2">
        <v>43</v>
      </c>
      <c r="B48" s="21" t="s">
        <v>179</v>
      </c>
      <c r="C48" s="21" t="s">
        <v>180</v>
      </c>
      <c r="D48" s="17">
        <v>70.8</v>
      </c>
      <c r="E48" s="5" t="str">
        <f t="shared" si="0"/>
        <v>B</v>
      </c>
      <c r="F48" s="17">
        <v>80</v>
      </c>
      <c r="G48" s="5" t="str">
        <f t="shared" si="0"/>
        <v>A-</v>
      </c>
      <c r="H48" s="17">
        <v>82</v>
      </c>
      <c r="I48" s="5" t="str">
        <f t="shared" ref="I48" si="125">IF(H48&lt;55,"E",IF(H48&lt;60,"D",IF(H48&lt;65,"C",IF(H48&lt;70,"C+",IF(H48&lt;75,"B",IF(H48&lt;80,"B+",IF(H48&lt;85,"A-","A")))))))</f>
        <v>A-</v>
      </c>
      <c r="J48" s="17">
        <v>87.3</v>
      </c>
      <c r="K48" s="5" t="str">
        <f t="shared" ref="K48" si="126">IF(J48&lt;55,"E",IF(J48&lt;60,"D",IF(J48&lt;65,"C",IF(J48&lt;70,"C+",IF(J48&lt;75,"B",IF(J48&lt;80,"B+",IF(J48&lt;85,"A-","A")))))))</f>
        <v>A</v>
      </c>
      <c r="L48" s="18">
        <v>91</v>
      </c>
      <c r="M48" s="18">
        <v>70</v>
      </c>
      <c r="N48" s="17">
        <f t="shared" si="3"/>
        <v>80.5</v>
      </c>
      <c r="O48" s="5" t="str">
        <f t="shared" ref="O48" si="127">IF(N48&lt;55,"E",IF(N48&lt;60,"D",IF(N48&lt;65,"C",IF(N48&lt;70,"C+",IF(N48&lt;75,"B",IF(N48&lt;80,"B+",IF(N48&lt;85,"A-","A")))))))</f>
        <v>A-</v>
      </c>
    </row>
    <row r="49" spans="1:15" x14ac:dyDescent="0.25">
      <c r="A49" s="2">
        <v>44</v>
      </c>
      <c r="B49" s="21" t="s">
        <v>181</v>
      </c>
      <c r="C49" s="21" t="s">
        <v>182</v>
      </c>
      <c r="D49" s="17">
        <v>97.91</v>
      </c>
      <c r="E49" s="5" t="str">
        <f t="shared" si="0"/>
        <v>A</v>
      </c>
      <c r="F49" s="17">
        <v>90</v>
      </c>
      <c r="G49" s="5" t="str">
        <f t="shared" si="0"/>
        <v>A</v>
      </c>
      <c r="H49" s="17">
        <v>98</v>
      </c>
      <c r="I49" s="5" t="str">
        <f t="shared" ref="I49" si="128">IF(H49&lt;55,"E",IF(H49&lt;60,"D",IF(H49&lt;65,"C",IF(H49&lt;70,"C+",IF(H49&lt;75,"B",IF(H49&lt;80,"B+",IF(H49&lt;85,"A-","A")))))))</f>
        <v>A</v>
      </c>
      <c r="J49" s="17">
        <v>78.3</v>
      </c>
      <c r="K49" s="5" t="str">
        <f t="shared" ref="K49" si="129">IF(J49&lt;55,"E",IF(J49&lt;60,"D",IF(J49&lt;65,"C",IF(J49&lt;70,"C+",IF(J49&lt;75,"B",IF(J49&lt;80,"B+",IF(J49&lt;85,"A-","A")))))))</f>
        <v>B+</v>
      </c>
      <c r="L49" s="17">
        <v>77</v>
      </c>
      <c r="M49" s="22">
        <v>60</v>
      </c>
      <c r="N49" s="22">
        <f t="shared" si="3"/>
        <v>68.5</v>
      </c>
      <c r="O49" s="19" t="str">
        <f t="shared" ref="O49" si="130">IF(N49&lt;55,"E",IF(N49&lt;60,"D",IF(N49&lt;65,"C",IF(N49&lt;70,"C+",IF(N49&lt;75,"B",IF(N49&lt;80,"B+",IF(N49&lt;85,"A-","A")))))))</f>
        <v>C+</v>
      </c>
    </row>
    <row r="50" spans="1:15" x14ac:dyDescent="0.25">
      <c r="A50" s="2">
        <v>45</v>
      </c>
      <c r="B50" s="21" t="s">
        <v>183</v>
      </c>
      <c r="C50" s="21" t="s">
        <v>184</v>
      </c>
      <c r="D50" s="17">
        <v>100</v>
      </c>
      <c r="E50" s="5" t="str">
        <f t="shared" si="0"/>
        <v>A</v>
      </c>
      <c r="F50" s="18">
        <v>72.5</v>
      </c>
      <c r="G50" s="5" t="str">
        <f t="shared" si="0"/>
        <v>B</v>
      </c>
      <c r="H50" s="17">
        <v>70</v>
      </c>
      <c r="I50" s="5" t="str">
        <f t="shared" ref="I50" si="131">IF(H50&lt;55,"E",IF(H50&lt;60,"D",IF(H50&lt;65,"C",IF(H50&lt;70,"C+",IF(H50&lt;75,"B",IF(H50&lt;80,"B+",IF(H50&lt;85,"A-","A")))))))</f>
        <v>B</v>
      </c>
      <c r="J50" s="17">
        <v>93.7</v>
      </c>
      <c r="K50" s="5" t="str">
        <f t="shared" ref="K50" si="132">IF(J50&lt;55,"E",IF(J50&lt;60,"D",IF(J50&lt;65,"C",IF(J50&lt;70,"C+",IF(J50&lt;75,"B",IF(J50&lt;80,"B+",IF(J50&lt;85,"A-","A")))))))</f>
        <v>A</v>
      </c>
      <c r="L50" s="22">
        <v>68.099999999999994</v>
      </c>
      <c r="M50" s="17">
        <v>70</v>
      </c>
      <c r="N50" s="22">
        <f t="shared" si="3"/>
        <v>69.05</v>
      </c>
      <c r="O50" s="19" t="str">
        <f t="shared" ref="O50" si="133">IF(N50&lt;55,"E",IF(N50&lt;60,"D",IF(N50&lt;65,"C",IF(N50&lt;70,"C+",IF(N50&lt;75,"B",IF(N50&lt;80,"B+",IF(N50&lt;85,"A-","A")))))))</f>
        <v>C+</v>
      </c>
    </row>
    <row r="51" spans="1:15" x14ac:dyDescent="0.25">
      <c r="A51" s="2">
        <v>46</v>
      </c>
      <c r="B51" s="21" t="s">
        <v>185</v>
      </c>
      <c r="C51" s="21" t="s">
        <v>186</v>
      </c>
      <c r="D51" s="17">
        <v>91.7</v>
      </c>
      <c r="E51" s="5" t="str">
        <f t="shared" si="0"/>
        <v>A</v>
      </c>
      <c r="F51" s="17">
        <v>77.5</v>
      </c>
      <c r="G51" s="5" t="str">
        <f t="shared" si="0"/>
        <v>B+</v>
      </c>
      <c r="H51" s="17">
        <v>84</v>
      </c>
      <c r="I51" s="5" t="str">
        <f t="shared" ref="I51" si="134">IF(H51&lt;55,"E",IF(H51&lt;60,"D",IF(H51&lt;65,"C",IF(H51&lt;70,"C+",IF(H51&lt;75,"B",IF(H51&lt;80,"B+",IF(H51&lt;85,"A-","A")))))))</f>
        <v>A-</v>
      </c>
      <c r="J51" s="17">
        <v>79.709999999999994</v>
      </c>
      <c r="K51" s="5" t="str">
        <f t="shared" ref="K51" si="135">IF(J51&lt;55,"E",IF(J51&lt;60,"D",IF(J51&lt;65,"C",IF(J51&lt;70,"C+",IF(J51&lt;75,"B",IF(J51&lt;80,"B+",IF(J51&lt;85,"A-","A")))))))</f>
        <v>B+</v>
      </c>
      <c r="L51" s="17">
        <v>95.5</v>
      </c>
      <c r="M51" s="22">
        <v>50</v>
      </c>
      <c r="N51" s="17">
        <f t="shared" si="3"/>
        <v>72.75</v>
      </c>
      <c r="O51" s="5" t="str">
        <f t="shared" ref="O51" si="136">IF(N51&lt;55,"E",IF(N51&lt;60,"D",IF(N51&lt;65,"C",IF(N51&lt;70,"C+",IF(N51&lt;75,"B",IF(N51&lt;80,"B+",IF(N51&lt;85,"A-","A")))))))</f>
        <v>B</v>
      </c>
    </row>
    <row r="52" spans="1:15" x14ac:dyDescent="0.25">
      <c r="A52" s="2">
        <v>47</v>
      </c>
      <c r="B52" s="21" t="s">
        <v>187</v>
      </c>
      <c r="C52" s="21" t="s">
        <v>188</v>
      </c>
      <c r="D52" s="17">
        <v>95</v>
      </c>
      <c r="E52" s="5" t="str">
        <f t="shared" si="0"/>
        <v>A</v>
      </c>
      <c r="F52" s="17">
        <v>85</v>
      </c>
      <c r="G52" s="5" t="str">
        <f t="shared" si="0"/>
        <v>A</v>
      </c>
      <c r="H52" s="17">
        <v>88</v>
      </c>
      <c r="I52" s="5" t="str">
        <f t="shared" ref="I52" si="137">IF(H52&lt;55,"E",IF(H52&lt;60,"D",IF(H52&lt;65,"C",IF(H52&lt;70,"C+",IF(H52&lt;75,"B",IF(H52&lt;80,"B+",IF(H52&lt;85,"A-","A")))))))</f>
        <v>A</v>
      </c>
      <c r="J52" s="17">
        <v>79.7</v>
      </c>
      <c r="K52" s="5" t="str">
        <f t="shared" ref="K52" si="138">IF(J52&lt;55,"E",IF(J52&lt;60,"D",IF(J52&lt;65,"C",IF(J52&lt;70,"C+",IF(J52&lt;75,"B",IF(J52&lt;80,"B+",IF(J52&lt;85,"A-","A")))))))</f>
        <v>B+</v>
      </c>
      <c r="L52" s="23">
        <v>68</v>
      </c>
      <c r="M52" s="23">
        <v>50</v>
      </c>
      <c r="N52" s="22">
        <f t="shared" si="3"/>
        <v>59</v>
      </c>
      <c r="O52" s="19" t="str">
        <f t="shared" ref="O52" si="139">IF(N52&lt;55,"E",IF(N52&lt;60,"D",IF(N52&lt;65,"C",IF(N52&lt;70,"C+",IF(N52&lt;75,"B",IF(N52&lt;80,"B+",IF(N52&lt;85,"A-","A")))))))</f>
        <v>D</v>
      </c>
    </row>
    <row r="53" spans="1:15" x14ac:dyDescent="0.25">
      <c r="A53" s="2">
        <v>48</v>
      </c>
      <c r="B53" s="21" t="s">
        <v>189</v>
      </c>
      <c r="C53" s="21" t="s">
        <v>190</v>
      </c>
      <c r="D53" s="17">
        <v>91</v>
      </c>
      <c r="E53" s="5" t="str">
        <f t="shared" si="0"/>
        <v>A</v>
      </c>
      <c r="F53" s="17">
        <v>87.5</v>
      </c>
      <c r="G53" s="5" t="str">
        <f t="shared" si="0"/>
        <v>A</v>
      </c>
      <c r="H53" s="17">
        <v>96</v>
      </c>
      <c r="I53" s="5" t="str">
        <f t="shared" ref="I53" si="140">IF(H53&lt;55,"E",IF(H53&lt;60,"D",IF(H53&lt;65,"C",IF(H53&lt;70,"C+",IF(H53&lt;75,"B",IF(H53&lt;80,"B+",IF(H53&lt;85,"A-","A")))))))</f>
        <v>A</v>
      </c>
      <c r="J53" s="17">
        <v>84</v>
      </c>
      <c r="K53" s="5" t="str">
        <f t="shared" ref="K53" si="141">IF(J53&lt;55,"E",IF(J53&lt;60,"D",IF(J53&lt;65,"C",IF(J53&lt;70,"C+",IF(J53&lt;75,"B",IF(J53&lt;80,"B+",IF(J53&lt;85,"A-","A")))))))</f>
        <v>A-</v>
      </c>
      <c r="L53" s="17">
        <v>81.81</v>
      </c>
      <c r="M53" s="17">
        <v>70</v>
      </c>
      <c r="N53" s="17">
        <f t="shared" si="3"/>
        <v>75.905000000000001</v>
      </c>
      <c r="O53" s="5" t="str">
        <f t="shared" ref="O53" si="142">IF(N53&lt;55,"E",IF(N53&lt;60,"D",IF(N53&lt;65,"C",IF(N53&lt;70,"C+",IF(N53&lt;75,"B",IF(N53&lt;80,"B+",IF(N53&lt;85,"A-","A")))))))</f>
        <v>B+</v>
      </c>
    </row>
    <row r="54" spans="1:15" x14ac:dyDescent="0.25">
      <c r="A54" s="2">
        <v>49</v>
      </c>
      <c r="B54" s="21" t="s">
        <v>191</v>
      </c>
      <c r="C54" s="21" t="s">
        <v>192</v>
      </c>
      <c r="D54" s="17">
        <v>83.3</v>
      </c>
      <c r="E54" s="5" t="str">
        <f t="shared" si="0"/>
        <v>A-</v>
      </c>
      <c r="F54" s="22">
        <v>65</v>
      </c>
      <c r="G54" s="19" t="str">
        <f t="shared" si="0"/>
        <v>C+</v>
      </c>
      <c r="H54" s="17">
        <v>94</v>
      </c>
      <c r="I54" s="5" t="str">
        <f t="shared" ref="I54" si="143">IF(H54&lt;55,"E",IF(H54&lt;60,"D",IF(H54&lt;65,"C",IF(H54&lt;70,"C+",IF(H54&lt;75,"B",IF(H54&lt;80,"B+",IF(H54&lt;85,"A-","A")))))))</f>
        <v>A</v>
      </c>
      <c r="J54" s="17">
        <v>76.2</v>
      </c>
      <c r="K54" s="5" t="str">
        <f t="shared" ref="K54" si="144">IF(J54&lt;55,"E",IF(J54&lt;60,"D",IF(J54&lt;65,"C",IF(J54&lt;70,"C+",IF(J54&lt;75,"B",IF(J54&lt;80,"B+",IF(J54&lt;85,"A-","A")))))))</f>
        <v>B+</v>
      </c>
      <c r="L54" s="22">
        <v>63.63</v>
      </c>
      <c r="M54" s="22">
        <v>60</v>
      </c>
      <c r="N54" s="22">
        <f t="shared" si="3"/>
        <v>61.814999999999998</v>
      </c>
      <c r="O54" s="19" t="str">
        <f t="shared" ref="O54" si="145">IF(N54&lt;55,"E",IF(N54&lt;60,"D",IF(N54&lt;65,"C",IF(N54&lt;70,"C+",IF(N54&lt;75,"B",IF(N54&lt;80,"B+",IF(N54&lt;85,"A-","A")))))))</f>
        <v>C</v>
      </c>
    </row>
    <row r="55" spans="1:15" x14ac:dyDescent="0.25">
      <c r="A55" s="2">
        <v>50</v>
      </c>
      <c r="B55" s="21" t="s">
        <v>193</v>
      </c>
      <c r="C55" s="21" t="s">
        <v>194</v>
      </c>
      <c r="D55" s="17">
        <v>85.4</v>
      </c>
      <c r="E55" s="5" t="str">
        <f t="shared" si="0"/>
        <v>A</v>
      </c>
      <c r="F55" s="17">
        <v>87.5</v>
      </c>
      <c r="G55" s="5" t="str">
        <f t="shared" si="0"/>
        <v>A</v>
      </c>
      <c r="H55" s="17">
        <v>94</v>
      </c>
      <c r="I55" s="5" t="str">
        <f t="shared" ref="I55" si="146">IF(H55&lt;55,"E",IF(H55&lt;60,"D",IF(H55&lt;65,"C",IF(H55&lt;70,"C+",IF(H55&lt;75,"B",IF(H55&lt;80,"B+",IF(H55&lt;85,"A-","A")))))))</f>
        <v>A</v>
      </c>
      <c r="J55" s="17">
        <v>79.36</v>
      </c>
      <c r="K55" s="5" t="str">
        <f t="shared" ref="K55" si="147">IF(J55&lt;55,"E",IF(J55&lt;60,"D",IF(J55&lt;65,"C",IF(J55&lt;70,"C+",IF(J55&lt;75,"B",IF(J55&lt;80,"B+",IF(J55&lt;85,"A-","A")))))))</f>
        <v>B+</v>
      </c>
      <c r="L55" s="17">
        <v>95</v>
      </c>
      <c r="M55" s="22">
        <v>60</v>
      </c>
      <c r="N55" s="17">
        <f t="shared" si="3"/>
        <v>77.5</v>
      </c>
      <c r="O55" s="5" t="str">
        <f t="shared" ref="O55" si="148">IF(N55&lt;55,"E",IF(N55&lt;60,"D",IF(N55&lt;65,"C",IF(N55&lt;70,"C+",IF(N55&lt;75,"B",IF(N55&lt;80,"B+",IF(N55&lt;85,"A-","A")))))))</f>
        <v>B+</v>
      </c>
    </row>
    <row r="56" spans="1:15" x14ac:dyDescent="0.25">
      <c r="A56" s="2">
        <v>51</v>
      </c>
      <c r="B56" s="21" t="s">
        <v>195</v>
      </c>
      <c r="C56" s="21" t="s">
        <v>196</v>
      </c>
      <c r="D56" s="17">
        <v>95.8</v>
      </c>
      <c r="E56" s="5" t="str">
        <f t="shared" si="0"/>
        <v>A</v>
      </c>
      <c r="F56" s="17">
        <v>90</v>
      </c>
      <c r="G56" s="5" t="str">
        <f t="shared" si="0"/>
        <v>A</v>
      </c>
      <c r="H56" s="18">
        <v>88</v>
      </c>
      <c r="I56" s="5" t="str">
        <f t="shared" ref="I56" si="149">IF(H56&lt;55,"E",IF(H56&lt;60,"D",IF(H56&lt;65,"C",IF(H56&lt;70,"C+",IF(H56&lt;75,"B",IF(H56&lt;80,"B+",IF(H56&lt;85,"A-","A")))))))</f>
        <v>A</v>
      </c>
      <c r="J56" s="17">
        <v>63</v>
      </c>
      <c r="K56" s="5" t="str">
        <f t="shared" ref="K56" si="150">IF(J56&lt;55,"E",IF(J56&lt;60,"D",IF(J56&lt;65,"C",IF(J56&lt;70,"C+",IF(J56&lt;75,"B",IF(J56&lt;80,"B+",IF(J56&lt;85,"A-","A")))))))</f>
        <v>C</v>
      </c>
      <c r="L56" s="18">
        <v>100</v>
      </c>
      <c r="M56" s="18">
        <v>90</v>
      </c>
      <c r="N56" s="17">
        <f t="shared" si="3"/>
        <v>95</v>
      </c>
      <c r="O56" s="5" t="str">
        <f t="shared" ref="O56" si="151">IF(N56&lt;55,"E",IF(N56&lt;60,"D",IF(N56&lt;65,"C",IF(N56&lt;70,"C+",IF(N56&lt;75,"B",IF(N56&lt;80,"B+",IF(N56&lt;85,"A-","A")))))))</f>
        <v>A</v>
      </c>
    </row>
    <row r="57" spans="1:15" x14ac:dyDescent="0.25">
      <c r="A57" s="2">
        <v>52</v>
      </c>
      <c r="B57" s="21" t="s">
        <v>197</v>
      </c>
      <c r="C57" s="21" t="s">
        <v>198</v>
      </c>
      <c r="D57" s="17">
        <v>95.83</v>
      </c>
      <c r="E57" s="5" t="str">
        <f t="shared" si="0"/>
        <v>A</v>
      </c>
      <c r="F57" s="17">
        <v>95</v>
      </c>
      <c r="G57" s="5" t="str">
        <f t="shared" si="0"/>
        <v>A</v>
      </c>
      <c r="H57" s="17">
        <v>96</v>
      </c>
      <c r="I57" s="5" t="str">
        <f t="shared" ref="I57" si="152">IF(H57&lt;55,"E",IF(H57&lt;60,"D",IF(H57&lt;65,"C",IF(H57&lt;70,"C+",IF(H57&lt;75,"B",IF(H57&lt;80,"B+",IF(H57&lt;85,"A-","A")))))))</f>
        <v>A</v>
      </c>
      <c r="J57" s="17">
        <v>98.41</v>
      </c>
      <c r="K57" s="5" t="str">
        <f t="shared" ref="K57" si="153">IF(J57&lt;55,"E",IF(J57&lt;60,"D",IF(J57&lt;65,"C",IF(J57&lt;70,"C+",IF(J57&lt;75,"B",IF(J57&lt;80,"B+",IF(J57&lt;85,"A-","A")))))))</f>
        <v>A</v>
      </c>
      <c r="L57" s="17">
        <v>77</v>
      </c>
      <c r="M57" s="17">
        <v>70</v>
      </c>
      <c r="N57" s="17">
        <f t="shared" si="3"/>
        <v>73.5</v>
      </c>
      <c r="O57" s="5" t="str">
        <f t="shared" ref="O57" si="154">IF(N57&lt;55,"E",IF(N57&lt;60,"D",IF(N57&lt;65,"C",IF(N57&lt;70,"C+",IF(N57&lt;75,"B",IF(N57&lt;80,"B+",IF(N57&lt;85,"A-","A")))))))</f>
        <v>B</v>
      </c>
    </row>
    <row r="58" spans="1:15" x14ac:dyDescent="0.25">
      <c r="A58" s="6">
        <v>53</v>
      </c>
      <c r="B58" s="21" t="s">
        <v>199</v>
      </c>
      <c r="C58" s="21" t="s">
        <v>200</v>
      </c>
      <c r="D58" s="17">
        <v>93.75</v>
      </c>
      <c r="E58" s="5" t="str">
        <f t="shared" si="0"/>
        <v>A</v>
      </c>
      <c r="F58" s="17">
        <v>87.5</v>
      </c>
      <c r="G58" s="5" t="str">
        <f t="shared" si="0"/>
        <v>A</v>
      </c>
      <c r="H58" s="17">
        <v>100</v>
      </c>
      <c r="I58" s="5" t="str">
        <f t="shared" ref="I58" si="155">IF(H58&lt;55,"E",IF(H58&lt;60,"D",IF(H58&lt;65,"C",IF(H58&lt;70,"C+",IF(H58&lt;75,"B",IF(H58&lt;80,"B+",IF(H58&lt;85,"A-","A")))))))</f>
        <v>A</v>
      </c>
      <c r="J58" s="17">
        <v>100</v>
      </c>
      <c r="K58" s="5" t="str">
        <f t="shared" ref="K58" si="156">IF(J58&lt;55,"E",IF(J58&lt;60,"D",IF(J58&lt;65,"C",IF(J58&lt;70,"C+",IF(J58&lt;75,"B",IF(J58&lt;80,"B+",IF(J58&lt;85,"A-","A")))))))</f>
        <v>A</v>
      </c>
      <c r="L58" s="22">
        <v>54.5</v>
      </c>
      <c r="M58" s="22">
        <v>60</v>
      </c>
      <c r="N58" s="22">
        <f t="shared" si="3"/>
        <v>57.25</v>
      </c>
      <c r="O58" s="19" t="str">
        <f t="shared" ref="O58" si="157">IF(N58&lt;55,"E",IF(N58&lt;60,"D",IF(N58&lt;65,"C",IF(N58&lt;70,"C+",IF(N58&lt;75,"B",IF(N58&lt;80,"B+",IF(N58&lt;85,"A-","A")))))))</f>
        <v>D</v>
      </c>
    </row>
    <row r="59" spans="1:15" x14ac:dyDescent="0.25">
      <c r="A59" s="2">
        <v>54</v>
      </c>
      <c r="B59" s="21" t="s">
        <v>201</v>
      </c>
      <c r="C59" s="21" t="s">
        <v>202</v>
      </c>
      <c r="D59" s="17">
        <v>93.8</v>
      </c>
      <c r="E59" s="5" t="str">
        <f t="shared" si="0"/>
        <v>A</v>
      </c>
      <c r="F59" s="17">
        <v>80</v>
      </c>
      <c r="G59" s="5" t="str">
        <f t="shared" si="0"/>
        <v>A-</v>
      </c>
      <c r="H59" s="17">
        <v>90</v>
      </c>
      <c r="I59" s="5" t="str">
        <f t="shared" ref="I59" si="158">IF(H59&lt;55,"E",IF(H59&lt;60,"D",IF(H59&lt;65,"C",IF(H59&lt;70,"C+",IF(H59&lt;75,"B",IF(H59&lt;80,"B+",IF(H59&lt;85,"A-","A")))))))</f>
        <v>A</v>
      </c>
      <c r="J59" s="17">
        <v>88.88</v>
      </c>
      <c r="K59" s="5" t="str">
        <f t="shared" ref="K59" si="159">IF(J59&lt;55,"E",IF(J59&lt;60,"D",IF(J59&lt;65,"C",IF(J59&lt;70,"C+",IF(J59&lt;75,"B",IF(J59&lt;80,"B+",IF(J59&lt;85,"A-","A")))))))</f>
        <v>A</v>
      </c>
      <c r="L59" s="17">
        <v>95.45</v>
      </c>
      <c r="M59" s="22">
        <v>50</v>
      </c>
      <c r="N59" s="17">
        <f t="shared" si="3"/>
        <v>72.724999999999994</v>
      </c>
      <c r="O59" s="5" t="str">
        <f t="shared" ref="O59" si="160">IF(N59&lt;55,"E",IF(N59&lt;60,"D",IF(N59&lt;65,"C",IF(N59&lt;70,"C+",IF(N59&lt;75,"B",IF(N59&lt;80,"B+",IF(N59&lt;85,"A-","A")))))))</f>
        <v>B</v>
      </c>
    </row>
    <row r="60" spans="1:15" x14ac:dyDescent="0.25">
      <c r="A60" s="2">
        <v>55</v>
      </c>
      <c r="B60" s="21" t="s">
        <v>203</v>
      </c>
      <c r="C60" s="21" t="s">
        <v>204</v>
      </c>
      <c r="D60" s="17">
        <v>80</v>
      </c>
      <c r="E60" s="5" t="str">
        <f t="shared" si="0"/>
        <v>A-</v>
      </c>
      <c r="F60" s="22">
        <v>50</v>
      </c>
      <c r="G60" s="19" t="str">
        <f t="shared" si="0"/>
        <v>E</v>
      </c>
      <c r="H60" s="18">
        <v>90</v>
      </c>
      <c r="I60" s="5" t="str">
        <f t="shared" ref="I60" si="161">IF(H60&lt;55,"E",IF(H60&lt;60,"D",IF(H60&lt;65,"C",IF(H60&lt;70,"C+",IF(H60&lt;75,"B",IF(H60&lt;80,"B+",IF(H60&lt;85,"A-","A")))))))</f>
        <v>A</v>
      </c>
      <c r="J60" s="17">
        <v>95.68</v>
      </c>
      <c r="K60" s="5" t="str">
        <f t="shared" ref="K60" si="162">IF(J60&lt;55,"E",IF(J60&lt;60,"D",IF(J60&lt;65,"C",IF(J60&lt;70,"C+",IF(J60&lt;75,"B",IF(J60&lt;80,"B+",IF(J60&lt;85,"A-","A")))))))</f>
        <v>A</v>
      </c>
      <c r="L60" s="22">
        <v>68.680000000000007</v>
      </c>
      <c r="M60" s="17">
        <v>80</v>
      </c>
      <c r="N60" s="17">
        <f t="shared" si="3"/>
        <v>74.34</v>
      </c>
      <c r="O60" s="5" t="str">
        <f t="shared" ref="O60" si="163">IF(N60&lt;55,"E",IF(N60&lt;60,"D",IF(N60&lt;65,"C",IF(N60&lt;70,"C+",IF(N60&lt;75,"B",IF(N60&lt;80,"B+",IF(N60&lt;85,"A-","A")))))))</f>
        <v>B</v>
      </c>
    </row>
    <row r="61" spans="1:15" x14ac:dyDescent="0.25">
      <c r="A61" s="2">
        <v>56</v>
      </c>
      <c r="B61" s="21" t="s">
        <v>205</v>
      </c>
      <c r="C61" s="21" t="s">
        <v>206</v>
      </c>
      <c r="D61" s="17">
        <v>95.8</v>
      </c>
      <c r="E61" s="5" t="str">
        <f t="shared" si="0"/>
        <v>A</v>
      </c>
      <c r="F61" s="17">
        <v>95</v>
      </c>
      <c r="G61" s="5" t="str">
        <f t="shared" si="0"/>
        <v>A</v>
      </c>
      <c r="H61" s="17">
        <v>90</v>
      </c>
      <c r="I61" s="5" t="str">
        <f t="shared" ref="I61" si="164">IF(H61&lt;55,"E",IF(H61&lt;60,"D",IF(H61&lt;65,"C",IF(H61&lt;70,"C+",IF(H61&lt;75,"B",IF(H61&lt;80,"B+",IF(H61&lt;85,"A-","A")))))))</f>
        <v>A</v>
      </c>
      <c r="J61" s="17">
        <v>73.91</v>
      </c>
      <c r="K61" s="5" t="str">
        <f t="shared" ref="K61" si="165">IF(J61&lt;55,"E",IF(J61&lt;60,"D",IF(J61&lt;65,"C",IF(J61&lt;70,"C+",IF(J61&lt;75,"B",IF(J61&lt;80,"B+",IF(J61&lt;85,"A-","A")))))))</f>
        <v>B</v>
      </c>
      <c r="L61" s="17">
        <v>72.72</v>
      </c>
      <c r="M61" s="22">
        <v>10</v>
      </c>
      <c r="N61" s="22">
        <f t="shared" si="3"/>
        <v>41.36</v>
      </c>
      <c r="O61" s="19" t="str">
        <f t="shared" ref="O61" si="166">IF(N61&lt;55,"E",IF(N61&lt;60,"D",IF(N61&lt;65,"C",IF(N61&lt;70,"C+",IF(N61&lt;75,"B",IF(N61&lt;80,"B+",IF(N61&lt;85,"A-","A")))))))</f>
        <v>E</v>
      </c>
    </row>
    <row r="62" spans="1:15" x14ac:dyDescent="0.25">
      <c r="A62" s="2">
        <v>57</v>
      </c>
      <c r="B62" s="21" t="s">
        <v>207</v>
      </c>
      <c r="C62" s="21" t="s">
        <v>208</v>
      </c>
      <c r="D62" s="17">
        <v>100</v>
      </c>
      <c r="E62" s="5" t="str">
        <f t="shared" si="0"/>
        <v>A</v>
      </c>
      <c r="F62" s="18">
        <v>80</v>
      </c>
      <c r="G62" s="5" t="str">
        <f t="shared" si="0"/>
        <v>A-</v>
      </c>
      <c r="H62" s="18">
        <v>84</v>
      </c>
      <c r="I62" s="5" t="str">
        <f t="shared" ref="I62" si="167">IF(H62&lt;55,"E",IF(H62&lt;60,"D",IF(H62&lt;65,"C",IF(H62&lt;70,"C+",IF(H62&lt;75,"B",IF(H62&lt;80,"B+",IF(H62&lt;85,"A-","A")))))))</f>
        <v>A-</v>
      </c>
      <c r="J62" s="17">
        <v>95.2</v>
      </c>
      <c r="K62" s="5" t="str">
        <f t="shared" ref="K62" si="168">IF(J62&lt;55,"E",IF(J62&lt;60,"D",IF(J62&lt;65,"C",IF(J62&lt;70,"C+",IF(J62&lt;75,"B",IF(J62&lt;80,"B+",IF(J62&lt;85,"A-","A")))))))</f>
        <v>A</v>
      </c>
      <c r="L62" s="17">
        <v>81.8</v>
      </c>
      <c r="M62" s="17">
        <v>80</v>
      </c>
      <c r="N62" s="17">
        <f t="shared" si="3"/>
        <v>80.900000000000006</v>
      </c>
      <c r="O62" s="5" t="str">
        <f t="shared" ref="O62" si="169">IF(N62&lt;55,"E",IF(N62&lt;60,"D",IF(N62&lt;65,"C",IF(N62&lt;70,"C+",IF(N62&lt;75,"B",IF(N62&lt;80,"B+",IF(N62&lt;85,"A-","A")))))))</f>
        <v>A-</v>
      </c>
    </row>
    <row r="63" spans="1:15" x14ac:dyDescent="0.25">
      <c r="A63" s="2">
        <v>58</v>
      </c>
      <c r="B63" s="21" t="s">
        <v>209</v>
      </c>
      <c r="C63" s="21" t="s">
        <v>210</v>
      </c>
      <c r="D63" s="17">
        <v>89.6</v>
      </c>
      <c r="E63" s="5" t="str">
        <f t="shared" si="0"/>
        <v>A</v>
      </c>
      <c r="F63" s="22">
        <v>62.5</v>
      </c>
      <c r="G63" s="19" t="str">
        <f t="shared" si="0"/>
        <v>C</v>
      </c>
      <c r="H63" s="17">
        <v>82</v>
      </c>
      <c r="I63" s="5" t="str">
        <f t="shared" ref="I63" si="170">IF(H63&lt;55,"E",IF(H63&lt;60,"D",IF(H63&lt;65,"C",IF(H63&lt;70,"C+",IF(H63&lt;75,"B",IF(H63&lt;80,"B+",IF(H63&lt;85,"A-","A")))))))</f>
        <v>A-</v>
      </c>
      <c r="J63" s="17">
        <v>84.05</v>
      </c>
      <c r="K63" s="5" t="str">
        <f t="shared" ref="K63" si="171">IF(J63&lt;55,"E",IF(J63&lt;60,"D",IF(J63&lt;65,"C",IF(J63&lt;70,"C+",IF(J63&lt;75,"B",IF(J63&lt;80,"B+",IF(J63&lt;85,"A-","A")))))))</f>
        <v>A-</v>
      </c>
      <c r="L63" s="17">
        <v>90</v>
      </c>
      <c r="M63" s="22">
        <v>10</v>
      </c>
      <c r="N63" s="22">
        <f t="shared" si="3"/>
        <v>50</v>
      </c>
      <c r="O63" s="19" t="str">
        <f t="shared" ref="O63" si="172">IF(N63&lt;55,"E",IF(N63&lt;60,"D",IF(N63&lt;65,"C",IF(N63&lt;70,"C+",IF(N63&lt;75,"B",IF(N63&lt;80,"B+",IF(N63&lt;85,"A-","A")))))))</f>
        <v>E</v>
      </c>
    </row>
    <row r="64" spans="1:15" x14ac:dyDescent="0.25">
      <c r="A64" s="2">
        <v>59</v>
      </c>
      <c r="B64" s="21" t="s">
        <v>211</v>
      </c>
      <c r="C64" s="21" t="s">
        <v>212</v>
      </c>
      <c r="D64" s="17">
        <v>91.7</v>
      </c>
      <c r="E64" s="5" t="str">
        <f t="shared" si="0"/>
        <v>A</v>
      </c>
      <c r="F64" s="17">
        <v>95</v>
      </c>
      <c r="G64" s="5" t="str">
        <f t="shared" si="0"/>
        <v>A</v>
      </c>
      <c r="H64" s="18">
        <v>96</v>
      </c>
      <c r="I64" s="5" t="str">
        <f t="shared" ref="I64" si="173">IF(H64&lt;55,"E",IF(H64&lt;60,"D",IF(H64&lt;65,"C",IF(H64&lt;70,"C+",IF(H64&lt;75,"B",IF(H64&lt;80,"B+",IF(H64&lt;85,"A-","A")))))))</f>
        <v>A</v>
      </c>
      <c r="J64" s="17">
        <v>92.75</v>
      </c>
      <c r="K64" s="5" t="str">
        <f t="shared" ref="K64" si="174">IF(J64&lt;55,"E",IF(J64&lt;60,"D",IF(J64&lt;65,"C",IF(J64&lt;70,"C+",IF(J64&lt;75,"B",IF(J64&lt;80,"B+",IF(J64&lt;85,"A-","A")))))))</f>
        <v>A</v>
      </c>
      <c r="L64" s="22">
        <v>59</v>
      </c>
      <c r="M64" s="17">
        <v>80</v>
      </c>
      <c r="N64" s="22">
        <f t="shared" si="3"/>
        <v>69.5</v>
      </c>
      <c r="O64" s="19" t="str">
        <f t="shared" ref="O64" si="175">IF(N64&lt;55,"E",IF(N64&lt;60,"D",IF(N64&lt;65,"C",IF(N64&lt;70,"C+",IF(N64&lt;75,"B",IF(N64&lt;80,"B+",IF(N64&lt;85,"A-","A")))))))</f>
        <v>C+</v>
      </c>
    </row>
    <row r="65" spans="1:15" x14ac:dyDescent="0.25">
      <c r="A65" s="2">
        <v>60</v>
      </c>
      <c r="B65" s="21" t="s">
        <v>213</v>
      </c>
      <c r="C65" s="21" t="s">
        <v>214</v>
      </c>
      <c r="D65" s="17">
        <v>83.3</v>
      </c>
      <c r="E65" s="5" t="str">
        <f t="shared" si="0"/>
        <v>A-</v>
      </c>
      <c r="F65" s="17">
        <v>87.5</v>
      </c>
      <c r="G65" s="5" t="str">
        <f t="shared" si="0"/>
        <v>A</v>
      </c>
      <c r="H65" s="17">
        <v>94</v>
      </c>
      <c r="I65" s="5" t="str">
        <f t="shared" ref="I65" si="176">IF(H65&lt;55,"E",IF(H65&lt;60,"D",IF(H65&lt;65,"C",IF(H65&lt;70,"C+",IF(H65&lt;75,"B",IF(H65&lt;80,"B+",IF(H65&lt;85,"A-","A")))))))</f>
        <v>A</v>
      </c>
      <c r="J65" s="17">
        <v>88.4</v>
      </c>
      <c r="K65" s="5" t="str">
        <f t="shared" ref="K65" si="177">IF(J65&lt;55,"E",IF(J65&lt;60,"D",IF(J65&lt;65,"C",IF(J65&lt;70,"C+",IF(J65&lt;75,"B",IF(J65&lt;80,"B+",IF(J65&lt;85,"A-","A")))))))</f>
        <v>A</v>
      </c>
      <c r="L65" s="18">
        <v>86.36</v>
      </c>
      <c r="M65" s="18">
        <v>70</v>
      </c>
      <c r="N65" s="17">
        <f t="shared" si="3"/>
        <v>78.180000000000007</v>
      </c>
      <c r="O65" s="5" t="str">
        <f t="shared" ref="O65" si="178">IF(N65&lt;55,"E",IF(N65&lt;60,"D",IF(N65&lt;65,"C",IF(N65&lt;70,"C+",IF(N65&lt;75,"B",IF(N65&lt;80,"B+",IF(N65&lt;85,"A-","A")))))))</f>
        <v>B+</v>
      </c>
    </row>
    <row r="66" spans="1:15" x14ac:dyDescent="0.25">
      <c r="A66" s="2">
        <v>61</v>
      </c>
      <c r="B66" s="21" t="s">
        <v>215</v>
      </c>
      <c r="C66" s="21" t="s">
        <v>216</v>
      </c>
      <c r="D66" s="17">
        <v>87.5</v>
      </c>
      <c r="E66" s="5" t="str">
        <f t="shared" si="0"/>
        <v>A</v>
      </c>
      <c r="F66" s="18">
        <v>77.5</v>
      </c>
      <c r="G66" s="5" t="str">
        <f t="shared" si="0"/>
        <v>B+</v>
      </c>
      <c r="H66" s="18">
        <v>100</v>
      </c>
      <c r="I66" s="5" t="str">
        <f t="shared" ref="I66" si="179">IF(H66&lt;55,"E",IF(H66&lt;60,"D",IF(H66&lt;65,"C",IF(H66&lt;70,"C+",IF(H66&lt;75,"B",IF(H66&lt;80,"B+",IF(H66&lt;85,"A-","A")))))))</f>
        <v>A</v>
      </c>
      <c r="J66" s="17">
        <v>81</v>
      </c>
      <c r="K66" s="5" t="str">
        <f t="shared" ref="K66" si="180">IF(J66&lt;55,"E",IF(J66&lt;60,"D",IF(J66&lt;65,"C",IF(J66&lt;70,"C+",IF(J66&lt;75,"B",IF(J66&lt;80,"B+",IF(J66&lt;85,"A-","A")))))))</f>
        <v>A-</v>
      </c>
      <c r="L66" s="22">
        <v>68.180000000000007</v>
      </c>
      <c r="M66" s="22">
        <v>40</v>
      </c>
      <c r="N66" s="22">
        <f t="shared" si="3"/>
        <v>54.09</v>
      </c>
      <c r="O66" s="19" t="str">
        <f t="shared" ref="O66" si="181">IF(N66&lt;55,"E",IF(N66&lt;60,"D",IF(N66&lt;65,"C",IF(N66&lt;70,"C+",IF(N66&lt;75,"B",IF(N66&lt;80,"B+",IF(N66&lt;85,"A-","A")))))))</f>
        <v>E</v>
      </c>
    </row>
    <row r="67" spans="1:15" x14ac:dyDescent="0.25">
      <c r="A67" s="2">
        <v>62</v>
      </c>
      <c r="B67" s="21" t="s">
        <v>217</v>
      </c>
      <c r="C67" s="21" t="s">
        <v>218</v>
      </c>
      <c r="D67" s="17">
        <v>91.7</v>
      </c>
      <c r="E67" s="5" t="str">
        <f t="shared" si="0"/>
        <v>A</v>
      </c>
      <c r="F67" s="22">
        <v>67.5</v>
      </c>
      <c r="G67" s="19" t="str">
        <f t="shared" si="0"/>
        <v>C+</v>
      </c>
      <c r="H67" s="17">
        <v>94</v>
      </c>
      <c r="I67" s="5" t="str">
        <f t="shared" ref="I67" si="182">IF(H67&lt;55,"E",IF(H67&lt;60,"D",IF(H67&lt;65,"C",IF(H67&lt;70,"C+",IF(H67&lt;75,"B",IF(H67&lt;80,"B+",IF(H67&lt;85,"A-","A")))))))</f>
        <v>A</v>
      </c>
      <c r="J67" s="17">
        <v>77.77</v>
      </c>
      <c r="K67" s="5" t="str">
        <f t="shared" ref="K67" si="183">IF(J67&lt;55,"E",IF(J67&lt;60,"D",IF(J67&lt;65,"C",IF(J67&lt;70,"C+",IF(J67&lt;75,"B",IF(J67&lt;80,"B+",IF(J67&lt;85,"A-","A")))))))</f>
        <v>B+</v>
      </c>
      <c r="L67" s="22">
        <v>68.180000000000007</v>
      </c>
      <c r="M67" s="22">
        <v>20</v>
      </c>
      <c r="N67" s="22">
        <f t="shared" si="3"/>
        <v>44.09</v>
      </c>
      <c r="O67" s="19" t="str">
        <f t="shared" ref="O67" si="184">IF(N67&lt;55,"E",IF(N67&lt;60,"D",IF(N67&lt;65,"C",IF(N67&lt;70,"C+",IF(N67&lt;75,"B",IF(N67&lt;80,"B+",IF(N67&lt;85,"A-","A")))))))</f>
        <v>E</v>
      </c>
    </row>
    <row r="68" spans="1:15" x14ac:dyDescent="0.25">
      <c r="A68" s="2">
        <v>63</v>
      </c>
      <c r="B68" s="21" t="s">
        <v>219</v>
      </c>
      <c r="C68" s="21" t="s">
        <v>220</v>
      </c>
      <c r="D68" s="17">
        <v>94</v>
      </c>
      <c r="E68" s="5" t="str">
        <f t="shared" si="0"/>
        <v>A</v>
      </c>
      <c r="F68" s="17">
        <v>85</v>
      </c>
      <c r="G68" s="5" t="str">
        <f t="shared" si="0"/>
        <v>A</v>
      </c>
      <c r="H68" s="18">
        <v>90</v>
      </c>
      <c r="I68" s="5" t="str">
        <f t="shared" ref="I68" si="185">IF(H68&lt;55,"E",IF(H68&lt;60,"D",IF(H68&lt;65,"C",IF(H68&lt;70,"C+",IF(H68&lt;75,"B",IF(H68&lt;80,"B+",IF(H68&lt;85,"A-","A")))))))</f>
        <v>A</v>
      </c>
      <c r="J68" s="22">
        <v>46.4</v>
      </c>
      <c r="K68" s="19" t="str">
        <f t="shared" ref="K68" si="186">IF(J68&lt;55,"E",IF(J68&lt;60,"D",IF(J68&lt;65,"C",IF(J68&lt;70,"C+",IF(J68&lt;75,"B",IF(J68&lt;80,"B+",IF(J68&lt;85,"A-","A")))))))</f>
        <v>E</v>
      </c>
      <c r="L68" s="17">
        <v>95</v>
      </c>
      <c r="M68" s="22">
        <v>60</v>
      </c>
      <c r="N68" s="17">
        <f t="shared" si="3"/>
        <v>77.5</v>
      </c>
      <c r="O68" s="5" t="str">
        <f t="shared" ref="O68" si="187">IF(N68&lt;55,"E",IF(N68&lt;60,"D",IF(N68&lt;65,"C",IF(N68&lt;70,"C+",IF(N68&lt;75,"B",IF(N68&lt;80,"B+",IF(N68&lt;85,"A-","A")))))))</f>
        <v>B+</v>
      </c>
    </row>
    <row r="69" spans="1:15" x14ac:dyDescent="0.25">
      <c r="A69" s="2">
        <v>64</v>
      </c>
      <c r="B69" s="21" t="s">
        <v>221</v>
      </c>
      <c r="C69" s="21" t="s">
        <v>222</v>
      </c>
      <c r="D69" s="17">
        <v>89.5</v>
      </c>
      <c r="E69" s="5" t="str">
        <f t="shared" si="0"/>
        <v>A</v>
      </c>
      <c r="F69" s="17">
        <v>85</v>
      </c>
      <c r="G69" s="5" t="str">
        <f t="shared" si="0"/>
        <v>A</v>
      </c>
      <c r="H69" s="17">
        <v>94</v>
      </c>
      <c r="I69" s="5" t="str">
        <f t="shared" ref="I69" si="188">IF(H69&lt;55,"E",IF(H69&lt;60,"D",IF(H69&lt;65,"C",IF(H69&lt;70,"C+",IF(H69&lt;75,"B",IF(H69&lt;80,"B+",IF(H69&lt;85,"A-","A")))))))</f>
        <v>A</v>
      </c>
      <c r="J69" s="17">
        <v>91</v>
      </c>
      <c r="K69" s="5" t="str">
        <f t="shared" ref="K69" si="189">IF(J69&lt;55,"E",IF(J69&lt;60,"D",IF(J69&lt;65,"C",IF(J69&lt;70,"C+",IF(J69&lt;75,"B",IF(J69&lt;80,"B+",IF(J69&lt;85,"A-","A")))))))</f>
        <v>A</v>
      </c>
      <c r="L69" s="17">
        <v>100</v>
      </c>
      <c r="M69" s="17">
        <v>80</v>
      </c>
      <c r="N69" s="17">
        <f t="shared" si="3"/>
        <v>90</v>
      </c>
      <c r="O69" s="5" t="str">
        <f t="shared" ref="O69" si="190">IF(N69&lt;55,"E",IF(N69&lt;60,"D",IF(N69&lt;65,"C",IF(N69&lt;70,"C+",IF(N69&lt;75,"B",IF(N69&lt;80,"B+",IF(N69&lt;85,"A-","A")))))))</f>
        <v>A</v>
      </c>
    </row>
    <row r="70" spans="1:15" x14ac:dyDescent="0.25">
      <c r="A70" s="2">
        <v>65</v>
      </c>
      <c r="B70" s="21" t="s">
        <v>223</v>
      </c>
      <c r="C70" s="21" t="s">
        <v>224</v>
      </c>
      <c r="D70" s="17">
        <v>70.8</v>
      </c>
      <c r="E70" s="5" t="str">
        <f t="shared" si="0"/>
        <v>B</v>
      </c>
      <c r="F70" s="18">
        <v>87.5</v>
      </c>
      <c r="G70" s="5" t="str">
        <f t="shared" si="0"/>
        <v>A</v>
      </c>
      <c r="H70" s="18">
        <v>94</v>
      </c>
      <c r="I70" s="5" t="str">
        <f t="shared" ref="I70" si="191">IF(H70&lt;55,"E",IF(H70&lt;60,"D",IF(H70&lt;65,"C",IF(H70&lt;70,"C+",IF(H70&lt;75,"B",IF(H70&lt;80,"B+",IF(H70&lt;85,"A-","A")))))))</f>
        <v>A</v>
      </c>
      <c r="J70" s="17">
        <v>77.8</v>
      </c>
      <c r="K70" s="5" t="str">
        <f t="shared" ref="K70" si="192">IF(J70&lt;55,"E",IF(J70&lt;60,"D",IF(J70&lt;65,"C",IF(J70&lt;70,"C+",IF(J70&lt;75,"B",IF(J70&lt;80,"B+",IF(J70&lt;85,"A-","A")))))))</f>
        <v>B+</v>
      </c>
      <c r="L70" s="22">
        <v>59</v>
      </c>
      <c r="M70" s="17">
        <v>70</v>
      </c>
      <c r="N70" s="22">
        <f t="shared" si="3"/>
        <v>64.5</v>
      </c>
      <c r="O70" s="19" t="str">
        <f t="shared" ref="O70" si="193">IF(N70&lt;55,"E",IF(N70&lt;60,"D",IF(N70&lt;65,"C",IF(N70&lt;70,"C+",IF(N70&lt;75,"B",IF(N70&lt;80,"B+",IF(N70&lt;85,"A-","A")))))))</f>
        <v>C</v>
      </c>
    </row>
    <row r="71" spans="1:15" x14ac:dyDescent="0.25">
      <c r="A71" s="2">
        <v>66</v>
      </c>
      <c r="B71" s="21" t="s">
        <v>225</v>
      </c>
      <c r="C71" s="21" t="s">
        <v>226</v>
      </c>
      <c r="D71" s="17">
        <v>70.8</v>
      </c>
      <c r="E71" s="5" t="str">
        <f t="shared" ref="E71:G134" si="194">IF(D71&lt;55,"E",IF(D71&lt;60,"D",IF(D71&lt;65,"C",IF(D71&lt;70,"C+",IF(D71&lt;75,"B",IF(D71&lt;80,"B+",IF(D71&lt;85,"A-","A")))))))</f>
        <v>B</v>
      </c>
      <c r="F71" s="17">
        <v>72.5</v>
      </c>
      <c r="G71" s="5" t="str">
        <f t="shared" si="194"/>
        <v>B</v>
      </c>
      <c r="H71" s="17">
        <v>92</v>
      </c>
      <c r="I71" s="5" t="str">
        <f t="shared" ref="I71" si="195">IF(H71&lt;55,"E",IF(H71&lt;60,"D",IF(H71&lt;65,"C",IF(H71&lt;70,"C+",IF(H71&lt;75,"B",IF(H71&lt;80,"B+",IF(H71&lt;85,"A-","A")))))))</f>
        <v>A</v>
      </c>
      <c r="J71" s="17">
        <v>72.459999999999994</v>
      </c>
      <c r="K71" s="5" t="str">
        <f t="shared" ref="K71" si="196">IF(J71&lt;55,"E",IF(J71&lt;60,"D",IF(J71&lt;65,"C",IF(J71&lt;70,"C+",IF(J71&lt;75,"B",IF(J71&lt;80,"B+",IF(J71&lt;85,"A-","A")))))))</f>
        <v>B</v>
      </c>
      <c r="L71" s="17">
        <v>77</v>
      </c>
      <c r="M71" s="22">
        <v>50</v>
      </c>
      <c r="N71" s="22">
        <f t="shared" ref="N71:N134" si="197">(L71+M71)/2</f>
        <v>63.5</v>
      </c>
      <c r="O71" s="19" t="str">
        <f t="shared" ref="O71" si="198">IF(N71&lt;55,"E",IF(N71&lt;60,"D",IF(N71&lt;65,"C",IF(N71&lt;70,"C+",IF(N71&lt;75,"B",IF(N71&lt;80,"B+",IF(N71&lt;85,"A-","A")))))))</f>
        <v>C</v>
      </c>
    </row>
    <row r="72" spans="1:15" x14ac:dyDescent="0.25">
      <c r="A72" s="2">
        <v>67</v>
      </c>
      <c r="B72" s="21" t="s">
        <v>227</v>
      </c>
      <c r="C72" s="21" t="s">
        <v>228</v>
      </c>
      <c r="D72" s="22">
        <v>68.75</v>
      </c>
      <c r="E72" s="19" t="str">
        <f t="shared" si="194"/>
        <v>C+</v>
      </c>
      <c r="F72" s="22">
        <v>65</v>
      </c>
      <c r="G72" s="19" t="str">
        <f t="shared" si="194"/>
        <v>C+</v>
      </c>
      <c r="H72" s="18">
        <v>88</v>
      </c>
      <c r="I72" s="5" t="str">
        <f t="shared" ref="I72" si="199">IF(H72&lt;55,"E",IF(H72&lt;60,"D",IF(H72&lt;65,"C",IF(H72&lt;70,"C+",IF(H72&lt;75,"B",IF(H72&lt;80,"B+",IF(H72&lt;85,"A-","A")))))))</f>
        <v>A</v>
      </c>
      <c r="J72" s="17">
        <v>92.75</v>
      </c>
      <c r="K72" s="5" t="str">
        <f t="shared" ref="K72" si="200">IF(J72&lt;55,"E",IF(J72&lt;60,"D",IF(J72&lt;65,"C",IF(J72&lt;70,"C+",IF(J72&lt;75,"B",IF(J72&lt;80,"B+",IF(J72&lt;85,"A-","A")))))))</f>
        <v>A</v>
      </c>
      <c r="L72" s="17">
        <v>95.45</v>
      </c>
      <c r="M72" s="17">
        <v>70</v>
      </c>
      <c r="N72" s="17">
        <f t="shared" si="197"/>
        <v>82.724999999999994</v>
      </c>
      <c r="O72" s="5" t="str">
        <f t="shared" ref="O72" si="201">IF(N72&lt;55,"E",IF(N72&lt;60,"D",IF(N72&lt;65,"C",IF(N72&lt;70,"C+",IF(N72&lt;75,"B",IF(N72&lt;80,"B+",IF(N72&lt;85,"A-","A")))))))</f>
        <v>A-</v>
      </c>
    </row>
    <row r="73" spans="1:15" x14ac:dyDescent="0.25">
      <c r="A73" s="2">
        <v>68</v>
      </c>
      <c r="B73" s="21" t="s">
        <v>229</v>
      </c>
      <c r="C73" s="21" t="s">
        <v>230</v>
      </c>
      <c r="D73" s="17">
        <v>93.75</v>
      </c>
      <c r="E73" s="5" t="str">
        <f t="shared" si="194"/>
        <v>A</v>
      </c>
      <c r="F73" s="17">
        <v>90</v>
      </c>
      <c r="G73" s="5" t="str">
        <f t="shared" si="194"/>
        <v>A</v>
      </c>
      <c r="H73" s="17">
        <v>98</v>
      </c>
      <c r="I73" s="5" t="str">
        <f t="shared" ref="I73" si="202">IF(H73&lt;55,"E",IF(H73&lt;60,"D",IF(H73&lt;65,"C",IF(H73&lt;70,"C+",IF(H73&lt;75,"B",IF(H73&lt;80,"B+",IF(H73&lt;85,"A-","A")))))))</f>
        <v>A</v>
      </c>
      <c r="J73" s="18">
        <v>82.6</v>
      </c>
      <c r="K73" s="5" t="str">
        <f t="shared" ref="K73" si="203">IF(J73&lt;55,"E",IF(J73&lt;60,"D",IF(J73&lt;65,"C",IF(J73&lt;70,"C+",IF(J73&lt;75,"B",IF(J73&lt;80,"B+",IF(J73&lt;85,"A-","A")))))))</f>
        <v>A-</v>
      </c>
      <c r="L73" s="22">
        <v>68</v>
      </c>
      <c r="M73" s="17">
        <v>90</v>
      </c>
      <c r="N73" s="17">
        <f t="shared" si="197"/>
        <v>79</v>
      </c>
      <c r="O73" s="5" t="str">
        <f t="shared" ref="O73" si="204">IF(N73&lt;55,"E",IF(N73&lt;60,"D",IF(N73&lt;65,"C",IF(N73&lt;70,"C+",IF(N73&lt;75,"B",IF(N73&lt;80,"B+",IF(N73&lt;85,"A-","A")))))))</f>
        <v>B+</v>
      </c>
    </row>
    <row r="74" spans="1:15" x14ac:dyDescent="0.25">
      <c r="A74" s="2">
        <v>69</v>
      </c>
      <c r="B74" s="21" t="s">
        <v>231</v>
      </c>
      <c r="C74" s="21" t="s">
        <v>232</v>
      </c>
      <c r="D74" s="17">
        <v>83.33</v>
      </c>
      <c r="E74" s="5" t="str">
        <f t="shared" si="194"/>
        <v>A-</v>
      </c>
      <c r="F74" s="17">
        <v>77.5</v>
      </c>
      <c r="G74" s="5" t="str">
        <f t="shared" si="194"/>
        <v>B+</v>
      </c>
      <c r="H74" s="18">
        <v>90</v>
      </c>
      <c r="I74" s="5" t="str">
        <f t="shared" ref="I74" si="205">IF(H74&lt;55,"E",IF(H74&lt;60,"D",IF(H74&lt;65,"C",IF(H74&lt;70,"C+",IF(H74&lt;75,"B",IF(H74&lt;80,"B+",IF(H74&lt;85,"A-","A")))))))</f>
        <v>A</v>
      </c>
      <c r="J74" s="22">
        <v>62.31</v>
      </c>
      <c r="K74" s="19" t="str">
        <f t="shared" ref="K74" si="206">IF(J74&lt;55,"E",IF(J74&lt;60,"D",IF(J74&lt;65,"C",IF(J74&lt;70,"C+",IF(J74&lt;75,"B",IF(J74&lt;80,"B+",IF(J74&lt;85,"A-","A")))))))</f>
        <v>C</v>
      </c>
      <c r="L74" s="17">
        <v>81.81</v>
      </c>
      <c r="M74" s="17">
        <v>90</v>
      </c>
      <c r="N74" s="17">
        <f t="shared" si="197"/>
        <v>85.905000000000001</v>
      </c>
      <c r="O74" s="5" t="str">
        <f t="shared" ref="O74" si="207">IF(N74&lt;55,"E",IF(N74&lt;60,"D",IF(N74&lt;65,"C",IF(N74&lt;70,"C+",IF(N74&lt;75,"B",IF(N74&lt;80,"B+",IF(N74&lt;85,"A-","A")))))))</f>
        <v>A</v>
      </c>
    </row>
    <row r="75" spans="1:15" x14ac:dyDescent="0.25">
      <c r="A75" s="2">
        <v>70</v>
      </c>
      <c r="B75" s="21" t="s">
        <v>233</v>
      </c>
      <c r="C75" s="21" t="s">
        <v>234</v>
      </c>
      <c r="D75" s="17">
        <v>83.3</v>
      </c>
      <c r="E75" s="5" t="str">
        <f t="shared" si="194"/>
        <v>A-</v>
      </c>
      <c r="F75" s="17">
        <v>95</v>
      </c>
      <c r="G75" s="5" t="str">
        <f t="shared" si="194"/>
        <v>A</v>
      </c>
      <c r="H75" s="17">
        <v>90</v>
      </c>
      <c r="I75" s="5" t="str">
        <f t="shared" ref="I75" si="208">IF(H75&lt;55,"E",IF(H75&lt;60,"D",IF(H75&lt;65,"C",IF(H75&lt;70,"C+",IF(H75&lt;75,"B",IF(H75&lt;80,"B+",IF(H75&lt;85,"A-","A")))))))</f>
        <v>A</v>
      </c>
      <c r="J75" s="18">
        <v>100</v>
      </c>
      <c r="K75" s="5" t="str">
        <f t="shared" ref="K75" si="209">IF(J75&lt;55,"E",IF(J75&lt;60,"D",IF(J75&lt;65,"C",IF(J75&lt;70,"C+",IF(J75&lt;75,"B",IF(J75&lt;80,"B+",IF(J75&lt;85,"A-","A")))))))</f>
        <v>A</v>
      </c>
      <c r="L75" s="17">
        <v>77.27</v>
      </c>
      <c r="M75" s="17">
        <v>70</v>
      </c>
      <c r="N75" s="17">
        <f t="shared" si="197"/>
        <v>73.634999999999991</v>
      </c>
      <c r="O75" s="5" t="str">
        <f t="shared" ref="O75" si="210">IF(N75&lt;55,"E",IF(N75&lt;60,"D",IF(N75&lt;65,"C",IF(N75&lt;70,"C+",IF(N75&lt;75,"B",IF(N75&lt;80,"B+",IF(N75&lt;85,"A-","A")))))))</f>
        <v>B</v>
      </c>
    </row>
    <row r="76" spans="1:15" x14ac:dyDescent="0.25">
      <c r="A76" s="2">
        <v>71</v>
      </c>
      <c r="B76" s="21" t="s">
        <v>235</v>
      </c>
      <c r="C76" s="21" t="s">
        <v>236</v>
      </c>
      <c r="D76" s="17">
        <v>87.5</v>
      </c>
      <c r="E76" s="5" t="str">
        <f t="shared" si="194"/>
        <v>A</v>
      </c>
      <c r="F76" s="17">
        <v>85</v>
      </c>
      <c r="G76" s="5" t="str">
        <f t="shared" si="194"/>
        <v>A</v>
      </c>
      <c r="H76" s="17">
        <v>96</v>
      </c>
      <c r="I76" s="5" t="str">
        <f t="shared" ref="I76" si="211">IF(H76&lt;55,"E",IF(H76&lt;60,"D",IF(H76&lt;65,"C",IF(H76&lt;70,"C+",IF(H76&lt;75,"B",IF(H76&lt;80,"B+",IF(H76&lt;85,"A-","A")))))))</f>
        <v>A</v>
      </c>
      <c r="J76" s="17">
        <v>85.5</v>
      </c>
      <c r="K76" s="5" t="str">
        <f t="shared" ref="K76" si="212">IF(J76&lt;55,"E",IF(J76&lt;60,"D",IF(J76&lt;65,"C",IF(J76&lt;70,"C+",IF(J76&lt;75,"B",IF(J76&lt;80,"B+",IF(J76&lt;85,"A-","A")))))))</f>
        <v>A</v>
      </c>
      <c r="L76" s="17">
        <v>72.7</v>
      </c>
      <c r="M76" s="22">
        <v>20</v>
      </c>
      <c r="N76" s="22">
        <f t="shared" si="197"/>
        <v>46.35</v>
      </c>
      <c r="O76" s="19" t="str">
        <f t="shared" ref="O76" si="213">IF(N76&lt;55,"E",IF(N76&lt;60,"D",IF(N76&lt;65,"C",IF(N76&lt;70,"C+",IF(N76&lt;75,"B",IF(N76&lt;80,"B+",IF(N76&lt;85,"A-","A")))))))</f>
        <v>E</v>
      </c>
    </row>
    <row r="77" spans="1:15" x14ac:dyDescent="0.25">
      <c r="A77" s="2">
        <v>72</v>
      </c>
      <c r="B77" s="21" t="s">
        <v>237</v>
      </c>
      <c r="C77" s="21" t="s">
        <v>238</v>
      </c>
      <c r="D77" s="17">
        <v>89.5</v>
      </c>
      <c r="E77" s="5" t="str">
        <f t="shared" si="194"/>
        <v>A</v>
      </c>
      <c r="F77" s="17">
        <v>87.5</v>
      </c>
      <c r="G77" s="5" t="str">
        <f t="shared" si="194"/>
        <v>A</v>
      </c>
      <c r="H77" s="17">
        <v>98</v>
      </c>
      <c r="I77" s="5" t="str">
        <f t="shared" ref="I77" si="214">IF(H77&lt;55,"E",IF(H77&lt;60,"D",IF(H77&lt;65,"C",IF(H77&lt;70,"C+",IF(H77&lt;75,"B",IF(H77&lt;80,"B+",IF(H77&lt;85,"A-","A")))))))</f>
        <v>A</v>
      </c>
      <c r="J77" s="17">
        <v>88</v>
      </c>
      <c r="K77" s="5" t="str">
        <f t="shared" ref="K77" si="215">IF(J77&lt;55,"E",IF(J77&lt;60,"D",IF(J77&lt;65,"C",IF(J77&lt;70,"C+",IF(J77&lt;75,"B",IF(J77&lt;80,"B+",IF(J77&lt;85,"A-","A")))))))</f>
        <v>A</v>
      </c>
      <c r="L77" s="17">
        <v>95.45</v>
      </c>
      <c r="M77" s="17">
        <v>100</v>
      </c>
      <c r="N77" s="17">
        <f t="shared" si="197"/>
        <v>97.724999999999994</v>
      </c>
      <c r="O77" s="5" t="str">
        <f t="shared" ref="O77" si="216">IF(N77&lt;55,"E",IF(N77&lt;60,"D",IF(N77&lt;65,"C",IF(N77&lt;70,"C+",IF(N77&lt;75,"B",IF(N77&lt;80,"B+",IF(N77&lt;85,"A-","A")))))))</f>
        <v>A</v>
      </c>
    </row>
    <row r="78" spans="1:15" x14ac:dyDescent="0.25">
      <c r="A78" s="2">
        <v>73</v>
      </c>
      <c r="B78" s="21" t="s">
        <v>239</v>
      </c>
      <c r="C78" s="21" t="s">
        <v>240</v>
      </c>
      <c r="D78" s="17">
        <v>100</v>
      </c>
      <c r="E78" s="5" t="str">
        <f t="shared" si="194"/>
        <v>A</v>
      </c>
      <c r="F78" s="17">
        <v>85</v>
      </c>
      <c r="G78" s="5" t="str">
        <f t="shared" si="194"/>
        <v>A</v>
      </c>
      <c r="H78" s="17">
        <v>86</v>
      </c>
      <c r="I78" s="5" t="str">
        <f t="shared" ref="I78" si="217">IF(H78&lt;55,"E",IF(H78&lt;60,"D",IF(H78&lt;65,"C",IF(H78&lt;70,"C+",IF(H78&lt;75,"B",IF(H78&lt;80,"B+",IF(H78&lt;85,"A-","A")))))))</f>
        <v>A</v>
      </c>
      <c r="J78" s="17">
        <v>95.2</v>
      </c>
      <c r="K78" s="5" t="str">
        <f t="shared" ref="K78" si="218">IF(J78&lt;55,"E",IF(J78&lt;60,"D",IF(J78&lt;65,"C",IF(J78&lt;70,"C+",IF(J78&lt;75,"B",IF(J78&lt;80,"B+",IF(J78&lt;85,"A-","A")))))))</f>
        <v>A</v>
      </c>
      <c r="L78" s="17">
        <v>77.3</v>
      </c>
      <c r="M78" s="17">
        <v>90</v>
      </c>
      <c r="N78" s="17">
        <f t="shared" si="197"/>
        <v>83.65</v>
      </c>
      <c r="O78" s="5" t="str">
        <f t="shared" ref="O78" si="219">IF(N78&lt;55,"E",IF(N78&lt;60,"D",IF(N78&lt;65,"C",IF(N78&lt;70,"C+",IF(N78&lt;75,"B",IF(N78&lt;80,"B+",IF(N78&lt;85,"A-","A")))))))</f>
        <v>A-</v>
      </c>
    </row>
    <row r="79" spans="1:15" x14ac:dyDescent="0.25">
      <c r="A79" s="2">
        <v>74</v>
      </c>
      <c r="B79" s="21" t="s">
        <v>241</v>
      </c>
      <c r="C79" s="21" t="s">
        <v>242</v>
      </c>
      <c r="D79" s="17">
        <v>81.3</v>
      </c>
      <c r="E79" s="5" t="str">
        <f t="shared" si="194"/>
        <v>A-</v>
      </c>
      <c r="F79" s="17">
        <v>85</v>
      </c>
      <c r="G79" s="5" t="str">
        <f t="shared" si="194"/>
        <v>A</v>
      </c>
      <c r="H79" s="18">
        <v>82</v>
      </c>
      <c r="I79" s="5" t="str">
        <f t="shared" ref="I79" si="220">IF(H79&lt;55,"E",IF(H79&lt;60,"D",IF(H79&lt;65,"C",IF(H79&lt;70,"C+",IF(H79&lt;75,"B",IF(H79&lt;80,"B+",IF(H79&lt;85,"A-","A")))))))</f>
        <v>A-</v>
      </c>
      <c r="J79" s="17">
        <v>74.599999999999994</v>
      </c>
      <c r="K79" s="5" t="str">
        <f t="shared" ref="K79" si="221">IF(J79&lt;55,"E",IF(J79&lt;60,"D",IF(J79&lt;65,"C",IF(J79&lt;70,"C+",IF(J79&lt;75,"B",IF(J79&lt;80,"B+",IF(J79&lt;85,"A-","A")))))))</f>
        <v>B</v>
      </c>
      <c r="L79" s="17">
        <v>77</v>
      </c>
      <c r="M79" s="22">
        <v>60</v>
      </c>
      <c r="N79" s="22">
        <f t="shared" si="197"/>
        <v>68.5</v>
      </c>
      <c r="O79" s="19" t="str">
        <f t="shared" ref="O79" si="222">IF(N79&lt;55,"E",IF(N79&lt;60,"D",IF(N79&lt;65,"C",IF(N79&lt;70,"C+",IF(N79&lt;75,"B",IF(N79&lt;80,"B+",IF(N79&lt;85,"A-","A")))))))</f>
        <v>C+</v>
      </c>
    </row>
    <row r="80" spans="1:15" x14ac:dyDescent="0.25">
      <c r="A80" s="2">
        <v>75</v>
      </c>
      <c r="B80" s="21" t="s">
        <v>243</v>
      </c>
      <c r="C80" s="21" t="s">
        <v>244</v>
      </c>
      <c r="D80" s="17">
        <v>87.5</v>
      </c>
      <c r="E80" s="5" t="str">
        <f t="shared" si="194"/>
        <v>A</v>
      </c>
      <c r="F80" s="17">
        <v>90</v>
      </c>
      <c r="G80" s="5" t="str">
        <f t="shared" si="194"/>
        <v>A</v>
      </c>
      <c r="H80" s="17">
        <v>90</v>
      </c>
      <c r="I80" s="5" t="str">
        <f t="shared" ref="I80" si="223">IF(H80&lt;55,"E",IF(H80&lt;60,"D",IF(H80&lt;65,"C",IF(H80&lt;70,"C+",IF(H80&lt;75,"B",IF(H80&lt;80,"B+",IF(H80&lt;85,"A-","A")))))))</f>
        <v>A</v>
      </c>
      <c r="J80" s="17">
        <v>93.65</v>
      </c>
      <c r="K80" s="5" t="str">
        <f t="shared" ref="K80" si="224">IF(J80&lt;55,"E",IF(J80&lt;60,"D",IF(J80&lt;65,"C",IF(J80&lt;70,"C+",IF(J80&lt;75,"B",IF(J80&lt;80,"B+",IF(J80&lt;85,"A-","A")))))))</f>
        <v>A</v>
      </c>
      <c r="L80" s="18">
        <v>86.4</v>
      </c>
      <c r="M80" s="18">
        <v>70</v>
      </c>
      <c r="N80" s="17">
        <f t="shared" si="197"/>
        <v>78.2</v>
      </c>
      <c r="O80" s="5" t="str">
        <f t="shared" ref="O80" si="225">IF(N80&lt;55,"E",IF(N80&lt;60,"D",IF(N80&lt;65,"C",IF(N80&lt;70,"C+",IF(N80&lt;75,"B",IF(N80&lt;80,"B+",IF(N80&lt;85,"A-","A")))))))</f>
        <v>B+</v>
      </c>
    </row>
    <row r="81" spans="1:15" x14ac:dyDescent="0.25">
      <c r="A81" s="2">
        <v>76</v>
      </c>
      <c r="B81" s="21" t="s">
        <v>245</v>
      </c>
      <c r="C81" s="21" t="s">
        <v>246</v>
      </c>
      <c r="D81" s="17">
        <v>91.66</v>
      </c>
      <c r="E81" s="5" t="str">
        <f t="shared" si="194"/>
        <v>A</v>
      </c>
      <c r="F81" s="17">
        <v>95</v>
      </c>
      <c r="G81" s="5" t="str">
        <f t="shared" si="194"/>
        <v>A</v>
      </c>
      <c r="H81" s="17">
        <v>96</v>
      </c>
      <c r="I81" s="5" t="str">
        <f t="shared" ref="I81" si="226">IF(H81&lt;55,"E",IF(H81&lt;60,"D",IF(H81&lt;65,"C",IF(H81&lt;70,"C+",IF(H81&lt;75,"B",IF(H81&lt;80,"B+",IF(H81&lt;85,"A-","A")))))))</f>
        <v>A</v>
      </c>
      <c r="J81" s="17">
        <v>79.36</v>
      </c>
      <c r="K81" s="5" t="str">
        <f t="shared" ref="K81" si="227">IF(J81&lt;55,"E",IF(J81&lt;60,"D",IF(J81&lt;65,"C",IF(J81&lt;70,"C+",IF(J81&lt;75,"B",IF(J81&lt;80,"B+",IF(J81&lt;85,"A-","A")))))))</f>
        <v>B+</v>
      </c>
      <c r="L81" s="17">
        <v>91</v>
      </c>
      <c r="M81" s="22">
        <v>50</v>
      </c>
      <c r="N81" s="17">
        <f t="shared" si="197"/>
        <v>70.5</v>
      </c>
      <c r="O81" s="5" t="str">
        <f t="shared" ref="O81" si="228">IF(N81&lt;55,"E",IF(N81&lt;60,"D",IF(N81&lt;65,"C",IF(N81&lt;70,"C+",IF(N81&lt;75,"B",IF(N81&lt;80,"B+",IF(N81&lt;85,"A-","A")))))))</f>
        <v>B</v>
      </c>
    </row>
    <row r="82" spans="1:15" x14ac:dyDescent="0.25">
      <c r="A82" s="35">
        <v>77</v>
      </c>
      <c r="B82" s="36" t="s">
        <v>247</v>
      </c>
      <c r="C82" s="36" t="s">
        <v>248</v>
      </c>
      <c r="D82" s="37"/>
      <c r="E82" s="38" t="str">
        <f t="shared" si="194"/>
        <v>E</v>
      </c>
      <c r="F82" s="37"/>
      <c r="G82" s="38" t="str">
        <f t="shared" si="194"/>
        <v>E</v>
      </c>
      <c r="H82" s="39"/>
      <c r="I82" s="38" t="str">
        <f t="shared" ref="I82" si="229">IF(H82&lt;55,"E",IF(H82&lt;60,"D",IF(H82&lt;65,"C",IF(H82&lt;70,"C+",IF(H82&lt;75,"B",IF(H82&lt;80,"B+",IF(H82&lt;85,"A-","A")))))))</f>
        <v>E</v>
      </c>
      <c r="J82" s="37"/>
      <c r="K82" s="38" t="str">
        <f t="shared" ref="K82" si="230">IF(J82&lt;55,"E",IF(J82&lt;60,"D",IF(J82&lt;65,"C",IF(J82&lt;70,"C+",IF(J82&lt;75,"B",IF(J82&lt;80,"B+",IF(J82&lt;85,"A-","A")))))))</f>
        <v>E</v>
      </c>
      <c r="L82" s="39"/>
      <c r="M82" s="39"/>
      <c r="N82" s="37">
        <f t="shared" si="197"/>
        <v>0</v>
      </c>
      <c r="O82" s="38" t="str">
        <f t="shared" ref="O82" si="231">IF(N82&lt;55,"E",IF(N82&lt;60,"D",IF(N82&lt;65,"C",IF(N82&lt;70,"C+",IF(N82&lt;75,"B",IF(N82&lt;80,"B+",IF(N82&lt;85,"A-","A")))))))</f>
        <v>E</v>
      </c>
    </row>
    <row r="83" spans="1:15" x14ac:dyDescent="0.25">
      <c r="A83" s="2">
        <v>78</v>
      </c>
      <c r="B83" s="21" t="s">
        <v>249</v>
      </c>
      <c r="C83" s="21" t="s">
        <v>250</v>
      </c>
      <c r="D83" s="17">
        <v>89.6</v>
      </c>
      <c r="E83" s="5" t="str">
        <f t="shared" si="194"/>
        <v>A</v>
      </c>
      <c r="F83" s="17">
        <v>92.5</v>
      </c>
      <c r="G83" s="5" t="str">
        <f t="shared" si="194"/>
        <v>A</v>
      </c>
      <c r="H83" s="17">
        <v>94</v>
      </c>
      <c r="I83" s="5" t="str">
        <f t="shared" ref="I83" si="232">IF(H83&lt;55,"E",IF(H83&lt;60,"D",IF(H83&lt;65,"C",IF(H83&lt;70,"C+",IF(H83&lt;75,"B",IF(H83&lt;80,"B+",IF(H83&lt;85,"A-","A")))))))</f>
        <v>A</v>
      </c>
      <c r="J83" s="17">
        <v>75.36</v>
      </c>
      <c r="K83" s="5" t="str">
        <f t="shared" ref="K83" si="233">IF(J83&lt;55,"E",IF(J83&lt;60,"D",IF(J83&lt;65,"C",IF(J83&lt;70,"C+",IF(J83&lt;75,"B",IF(J83&lt;80,"B+",IF(J83&lt;85,"A-","A")))))))</f>
        <v>B+</v>
      </c>
      <c r="L83" s="18">
        <v>86.36</v>
      </c>
      <c r="M83" s="18">
        <v>80</v>
      </c>
      <c r="N83" s="17">
        <f t="shared" si="197"/>
        <v>83.18</v>
      </c>
      <c r="O83" s="5" t="str">
        <f t="shared" ref="O83" si="234">IF(N83&lt;55,"E",IF(N83&lt;60,"D",IF(N83&lt;65,"C",IF(N83&lt;70,"C+",IF(N83&lt;75,"B",IF(N83&lt;80,"B+",IF(N83&lt;85,"A-","A")))))))</f>
        <v>A-</v>
      </c>
    </row>
    <row r="84" spans="1:15" x14ac:dyDescent="0.25">
      <c r="A84" s="2">
        <v>79</v>
      </c>
      <c r="B84" s="21" t="s">
        <v>251</v>
      </c>
      <c r="C84" s="21" t="s">
        <v>252</v>
      </c>
      <c r="D84" s="17">
        <v>100</v>
      </c>
      <c r="E84" s="5" t="str">
        <f t="shared" si="194"/>
        <v>A</v>
      </c>
      <c r="F84" s="17">
        <v>90</v>
      </c>
      <c r="G84" s="5" t="str">
        <f t="shared" si="194"/>
        <v>A</v>
      </c>
      <c r="H84" s="17">
        <v>70</v>
      </c>
      <c r="I84" s="5" t="str">
        <f t="shared" ref="I84" si="235">IF(H84&lt;55,"E",IF(H84&lt;60,"D",IF(H84&lt;65,"C",IF(H84&lt;70,"C+",IF(H84&lt;75,"B",IF(H84&lt;80,"B+",IF(H84&lt;85,"A-","A")))))))</f>
        <v>B</v>
      </c>
      <c r="J84" s="17">
        <v>95.2</v>
      </c>
      <c r="K84" s="5" t="str">
        <f t="shared" ref="K84" si="236">IF(J84&lt;55,"E",IF(J84&lt;60,"D",IF(J84&lt;65,"C",IF(J84&lt;70,"C+",IF(J84&lt;75,"B",IF(J84&lt;80,"B+",IF(J84&lt;85,"A-","A")))))))</f>
        <v>A</v>
      </c>
      <c r="L84" s="17">
        <v>90.9</v>
      </c>
      <c r="M84" s="22">
        <v>50</v>
      </c>
      <c r="N84" s="17">
        <f t="shared" si="197"/>
        <v>70.45</v>
      </c>
      <c r="O84" s="5" t="str">
        <f t="shared" ref="O84" si="237">IF(N84&lt;55,"E",IF(N84&lt;60,"D",IF(N84&lt;65,"C",IF(N84&lt;70,"C+",IF(N84&lt;75,"B",IF(N84&lt;80,"B+",IF(N84&lt;85,"A-","A")))))))</f>
        <v>B</v>
      </c>
    </row>
    <row r="85" spans="1:15" x14ac:dyDescent="0.25">
      <c r="A85" s="2">
        <v>80</v>
      </c>
      <c r="B85" s="21" t="s">
        <v>253</v>
      </c>
      <c r="C85" s="21" t="s">
        <v>254</v>
      </c>
      <c r="D85" s="17">
        <v>93.8</v>
      </c>
      <c r="E85" s="5" t="str">
        <f t="shared" si="194"/>
        <v>A</v>
      </c>
      <c r="F85" s="17">
        <v>70</v>
      </c>
      <c r="G85" s="5" t="str">
        <f t="shared" si="194"/>
        <v>B</v>
      </c>
      <c r="H85" s="17">
        <v>88</v>
      </c>
      <c r="I85" s="5" t="str">
        <f t="shared" ref="I85" si="238">IF(H85&lt;55,"E",IF(H85&lt;60,"D",IF(H85&lt;65,"C",IF(H85&lt;70,"C+",IF(H85&lt;75,"B",IF(H85&lt;80,"B+",IF(H85&lt;85,"A-","A")))))))</f>
        <v>A</v>
      </c>
      <c r="J85" s="17">
        <v>84.05</v>
      </c>
      <c r="K85" s="5" t="str">
        <f t="shared" ref="K85" si="239">IF(J85&lt;55,"E",IF(J85&lt;60,"D",IF(J85&lt;65,"C",IF(J85&lt;70,"C+",IF(J85&lt;75,"B",IF(J85&lt;80,"B+",IF(J85&lt;85,"A-","A")))))))</f>
        <v>A-</v>
      </c>
      <c r="L85" s="17">
        <v>95.5</v>
      </c>
      <c r="M85" s="22">
        <v>40</v>
      </c>
      <c r="N85" s="22">
        <f t="shared" si="197"/>
        <v>67.75</v>
      </c>
      <c r="O85" s="19" t="str">
        <f t="shared" ref="O85" si="240">IF(N85&lt;55,"E",IF(N85&lt;60,"D",IF(N85&lt;65,"C",IF(N85&lt;70,"C+",IF(N85&lt;75,"B",IF(N85&lt;80,"B+",IF(N85&lt;85,"A-","A")))))))</f>
        <v>C+</v>
      </c>
    </row>
    <row r="86" spans="1:15" x14ac:dyDescent="0.25">
      <c r="A86" s="2">
        <v>81</v>
      </c>
      <c r="B86" s="21" t="s">
        <v>255</v>
      </c>
      <c r="C86" s="21" t="s">
        <v>256</v>
      </c>
      <c r="D86" s="17">
        <v>89.6</v>
      </c>
      <c r="E86" s="5" t="str">
        <f t="shared" si="194"/>
        <v>A</v>
      </c>
      <c r="F86" s="17">
        <v>90</v>
      </c>
      <c r="G86" s="5" t="str">
        <f t="shared" si="194"/>
        <v>A</v>
      </c>
      <c r="H86" s="18">
        <v>90</v>
      </c>
      <c r="I86" s="5" t="str">
        <f t="shared" ref="I86" si="241">IF(H86&lt;55,"E",IF(H86&lt;60,"D",IF(H86&lt;65,"C",IF(H86&lt;70,"C+",IF(H86&lt;75,"B",IF(H86&lt;80,"B+",IF(H86&lt;85,"A-","A")))))))</f>
        <v>A</v>
      </c>
      <c r="J86" s="17">
        <v>75</v>
      </c>
      <c r="K86" s="5" t="str">
        <f t="shared" ref="K86" si="242">IF(J86&lt;55,"E",IF(J86&lt;60,"D",IF(J86&lt;65,"C",IF(J86&lt;70,"C+",IF(J86&lt;75,"B",IF(J86&lt;80,"B+",IF(J86&lt;85,"A-","A")))))))</f>
        <v>B+</v>
      </c>
      <c r="L86" s="17">
        <v>100</v>
      </c>
      <c r="M86" s="17">
        <v>90</v>
      </c>
      <c r="N86" s="17">
        <f t="shared" si="197"/>
        <v>95</v>
      </c>
      <c r="O86" s="5" t="str">
        <f t="shared" ref="O86" si="243">IF(N86&lt;55,"E",IF(N86&lt;60,"D",IF(N86&lt;65,"C",IF(N86&lt;70,"C+",IF(N86&lt;75,"B",IF(N86&lt;80,"B+",IF(N86&lt;85,"A-","A")))))))</f>
        <v>A</v>
      </c>
    </row>
    <row r="87" spans="1:15" x14ac:dyDescent="0.25">
      <c r="A87" s="2">
        <v>82</v>
      </c>
      <c r="B87" s="21" t="s">
        <v>257</v>
      </c>
      <c r="C87" s="21" t="s">
        <v>258</v>
      </c>
      <c r="D87" s="17">
        <v>81.3</v>
      </c>
      <c r="E87" s="5" t="str">
        <f t="shared" si="194"/>
        <v>A-</v>
      </c>
      <c r="F87" s="17">
        <v>80</v>
      </c>
      <c r="G87" s="5" t="str">
        <f t="shared" si="194"/>
        <v>A-</v>
      </c>
      <c r="H87" s="18">
        <v>88</v>
      </c>
      <c r="I87" s="5" t="str">
        <f t="shared" ref="I87" si="244">IF(H87&lt;55,"E",IF(H87&lt;60,"D",IF(H87&lt;65,"C",IF(H87&lt;70,"C+",IF(H87&lt;75,"B",IF(H87&lt;80,"B+",IF(H87&lt;85,"A-","A")))))))</f>
        <v>A</v>
      </c>
      <c r="J87" s="17">
        <v>100</v>
      </c>
      <c r="K87" s="5" t="str">
        <f t="shared" ref="K87" si="245">IF(J87&lt;55,"E",IF(J87&lt;60,"D",IF(J87&lt;65,"C",IF(J87&lt;70,"C+",IF(J87&lt;75,"B",IF(J87&lt;80,"B+",IF(J87&lt;85,"A-","A")))))))</f>
        <v>A</v>
      </c>
      <c r="L87" s="17">
        <v>95.5</v>
      </c>
      <c r="M87" s="22">
        <v>60</v>
      </c>
      <c r="N87" s="17">
        <f t="shared" si="197"/>
        <v>77.75</v>
      </c>
      <c r="O87" s="5" t="str">
        <f t="shared" ref="O87" si="246">IF(N87&lt;55,"E",IF(N87&lt;60,"D",IF(N87&lt;65,"C",IF(N87&lt;70,"C+",IF(N87&lt;75,"B",IF(N87&lt;80,"B+",IF(N87&lt;85,"A-","A")))))))</f>
        <v>B+</v>
      </c>
    </row>
    <row r="88" spans="1:15" x14ac:dyDescent="0.25">
      <c r="A88" s="2">
        <v>83</v>
      </c>
      <c r="B88" s="21" t="s">
        <v>259</v>
      </c>
      <c r="C88" s="21" t="s">
        <v>260</v>
      </c>
      <c r="D88" s="17">
        <v>89.58</v>
      </c>
      <c r="E88" s="5" t="str">
        <f t="shared" si="194"/>
        <v>A</v>
      </c>
      <c r="F88" s="17">
        <v>87.5</v>
      </c>
      <c r="G88" s="5" t="str">
        <f t="shared" si="194"/>
        <v>A</v>
      </c>
      <c r="H88" s="17">
        <v>80</v>
      </c>
      <c r="I88" s="5" t="str">
        <f t="shared" ref="I88" si="247">IF(H88&lt;55,"E",IF(H88&lt;60,"D",IF(H88&lt;65,"C",IF(H88&lt;70,"C+",IF(H88&lt;75,"B",IF(H88&lt;80,"B+",IF(H88&lt;85,"A-","A")))))))</f>
        <v>A-</v>
      </c>
      <c r="J88" s="17">
        <v>100</v>
      </c>
      <c r="K88" s="5" t="str">
        <f t="shared" ref="K88" si="248">IF(J88&lt;55,"E",IF(J88&lt;60,"D",IF(J88&lt;65,"C",IF(J88&lt;70,"C+",IF(J88&lt;75,"B",IF(J88&lt;80,"B+",IF(J88&lt;85,"A-","A")))))))</f>
        <v>A</v>
      </c>
      <c r="L88" s="17">
        <v>95.5</v>
      </c>
      <c r="M88" s="22">
        <v>60</v>
      </c>
      <c r="N88" s="17">
        <f t="shared" si="197"/>
        <v>77.75</v>
      </c>
      <c r="O88" s="5" t="str">
        <f t="shared" ref="O88" si="249">IF(N88&lt;55,"E",IF(N88&lt;60,"D",IF(N88&lt;65,"C",IF(N88&lt;70,"C+",IF(N88&lt;75,"B",IF(N88&lt;80,"B+",IF(N88&lt;85,"A-","A")))))))</f>
        <v>B+</v>
      </c>
    </row>
    <row r="89" spans="1:15" x14ac:dyDescent="0.25">
      <c r="A89" s="2">
        <v>84</v>
      </c>
      <c r="B89" s="21" t="s">
        <v>261</v>
      </c>
      <c r="C89" s="21" t="s">
        <v>262</v>
      </c>
      <c r="D89" s="17">
        <v>87.5</v>
      </c>
      <c r="E89" s="5" t="str">
        <f t="shared" si="194"/>
        <v>A</v>
      </c>
      <c r="F89" s="22">
        <v>25</v>
      </c>
      <c r="G89" s="19" t="str">
        <f t="shared" si="194"/>
        <v>E</v>
      </c>
      <c r="H89" s="17">
        <v>84</v>
      </c>
      <c r="I89" s="5" t="str">
        <f t="shared" ref="I89" si="250">IF(H89&lt;55,"E",IF(H89&lt;60,"D",IF(H89&lt;65,"C",IF(H89&lt;70,"C+",IF(H89&lt;75,"B",IF(H89&lt;80,"B+",IF(H89&lt;85,"A-","A")))))))</f>
        <v>A-</v>
      </c>
      <c r="J89" s="17">
        <v>73.010000000000005</v>
      </c>
      <c r="K89" s="5" t="str">
        <f t="shared" ref="K89" si="251">IF(J89&lt;55,"E",IF(J89&lt;60,"D",IF(J89&lt;65,"C",IF(J89&lt;70,"C+",IF(J89&lt;75,"B",IF(J89&lt;80,"B+",IF(J89&lt;85,"A-","A")))))))</f>
        <v>B</v>
      </c>
      <c r="L89" s="22">
        <v>68.180000000000007</v>
      </c>
      <c r="M89" s="22">
        <v>20</v>
      </c>
      <c r="N89" s="22">
        <f t="shared" si="197"/>
        <v>44.09</v>
      </c>
      <c r="O89" s="19" t="str">
        <f t="shared" ref="O89" si="252">IF(N89&lt;55,"E",IF(N89&lt;60,"D",IF(N89&lt;65,"C",IF(N89&lt;70,"C+",IF(N89&lt;75,"B",IF(N89&lt;80,"B+",IF(N89&lt;85,"A-","A")))))))</f>
        <v>E</v>
      </c>
    </row>
    <row r="90" spans="1:15" x14ac:dyDescent="0.25">
      <c r="A90" s="2">
        <v>85</v>
      </c>
      <c r="B90" s="21" t="s">
        <v>263</v>
      </c>
      <c r="C90" s="21" t="s">
        <v>264</v>
      </c>
      <c r="D90" s="22">
        <v>60</v>
      </c>
      <c r="E90" s="19" t="str">
        <f t="shared" si="194"/>
        <v>C</v>
      </c>
      <c r="F90" s="17">
        <v>72</v>
      </c>
      <c r="G90" s="5" t="str">
        <f t="shared" si="194"/>
        <v>B</v>
      </c>
      <c r="H90" s="17">
        <v>98</v>
      </c>
      <c r="I90" s="5" t="str">
        <f t="shared" ref="I90" si="253">IF(H90&lt;55,"E",IF(H90&lt;60,"D",IF(H90&lt;65,"C",IF(H90&lt;70,"C+",IF(H90&lt;75,"B",IF(H90&lt;80,"B+",IF(H90&lt;85,"A-","A")))))))</f>
        <v>A</v>
      </c>
      <c r="J90" s="17">
        <v>92.75</v>
      </c>
      <c r="K90" s="5" t="str">
        <f t="shared" ref="K90" si="254">IF(J90&lt;55,"E",IF(J90&lt;60,"D",IF(J90&lt;65,"C",IF(J90&lt;70,"C+",IF(J90&lt;75,"B",IF(J90&lt;80,"B+",IF(J90&lt;85,"A-","A")))))))</f>
        <v>A</v>
      </c>
      <c r="L90" s="22">
        <v>63.63</v>
      </c>
      <c r="M90" s="22">
        <v>20</v>
      </c>
      <c r="N90" s="22">
        <f t="shared" si="197"/>
        <v>41.814999999999998</v>
      </c>
      <c r="O90" s="5" t="str">
        <f t="shared" ref="O90" si="255">IF(N90&lt;55,"E",IF(N90&lt;60,"D",IF(N90&lt;65,"C",IF(N90&lt;70,"C+",IF(N90&lt;75,"B",IF(N90&lt;80,"B+",IF(N90&lt;85,"A-","A")))))))</f>
        <v>E</v>
      </c>
    </row>
    <row r="91" spans="1:15" x14ac:dyDescent="0.25">
      <c r="A91" s="2">
        <v>86</v>
      </c>
      <c r="B91" s="21" t="s">
        <v>265</v>
      </c>
      <c r="C91" s="21" t="s">
        <v>266</v>
      </c>
      <c r="D91" s="22">
        <v>14.5</v>
      </c>
      <c r="E91" s="19" t="str">
        <f t="shared" si="194"/>
        <v>E</v>
      </c>
      <c r="F91" s="24"/>
      <c r="G91" s="27" t="str">
        <f t="shared" si="194"/>
        <v>E</v>
      </c>
      <c r="H91" s="22">
        <v>30</v>
      </c>
      <c r="I91" s="19" t="str">
        <f t="shared" ref="I91" si="256">IF(H91&lt;55,"E",IF(H91&lt;60,"D",IF(H91&lt;65,"C",IF(H91&lt;70,"C+",IF(H91&lt;75,"B",IF(H91&lt;80,"B+",IF(H91&lt;85,"A-","A")))))))</f>
        <v>E</v>
      </c>
      <c r="J91" s="17">
        <v>90</v>
      </c>
      <c r="K91" s="5" t="str">
        <f t="shared" ref="K91" si="257">IF(J91&lt;55,"E",IF(J91&lt;60,"D",IF(J91&lt;65,"C",IF(J91&lt;70,"C+",IF(J91&lt;75,"B",IF(J91&lt;80,"B+",IF(J91&lt;85,"A-","A")))))))</f>
        <v>A</v>
      </c>
      <c r="L91" s="22">
        <v>50</v>
      </c>
      <c r="M91" s="22">
        <v>0</v>
      </c>
      <c r="N91" s="22">
        <f t="shared" si="197"/>
        <v>25</v>
      </c>
      <c r="O91" s="5" t="str">
        <f t="shared" ref="O91" si="258">IF(N91&lt;55,"E",IF(N91&lt;60,"D",IF(N91&lt;65,"C",IF(N91&lt;70,"C+",IF(N91&lt;75,"B",IF(N91&lt;80,"B+",IF(N91&lt;85,"A-","A")))))))</f>
        <v>E</v>
      </c>
    </row>
    <row r="92" spans="1:15" x14ac:dyDescent="0.25">
      <c r="A92" s="2">
        <v>87</v>
      </c>
      <c r="B92" s="21" t="s">
        <v>267</v>
      </c>
      <c r="C92" s="21" t="s">
        <v>268</v>
      </c>
      <c r="D92" s="17">
        <v>79.2</v>
      </c>
      <c r="E92" s="5" t="str">
        <f t="shared" si="194"/>
        <v>B+</v>
      </c>
      <c r="F92" s="17">
        <v>95</v>
      </c>
      <c r="G92" s="5" t="str">
        <f t="shared" si="194"/>
        <v>A</v>
      </c>
      <c r="H92" s="18">
        <v>100</v>
      </c>
      <c r="I92" s="5" t="str">
        <f t="shared" ref="I92" si="259">IF(H92&lt;55,"E",IF(H92&lt;60,"D",IF(H92&lt;65,"C",IF(H92&lt;70,"C+",IF(H92&lt;75,"B",IF(H92&lt;80,"B+",IF(H92&lt;85,"A-","A")))))))</f>
        <v>A</v>
      </c>
      <c r="J92" s="17">
        <v>79.709999999999994</v>
      </c>
      <c r="K92" s="5" t="str">
        <f t="shared" ref="K92" si="260">IF(J92&lt;55,"E",IF(J92&lt;60,"D",IF(J92&lt;65,"C",IF(J92&lt;70,"C+",IF(J92&lt;75,"B",IF(J92&lt;80,"B+",IF(J92&lt;85,"A-","A")))))))</f>
        <v>B+</v>
      </c>
      <c r="L92" s="17">
        <v>86.4</v>
      </c>
      <c r="M92" s="17">
        <v>80</v>
      </c>
      <c r="N92" s="17">
        <f t="shared" si="197"/>
        <v>83.2</v>
      </c>
      <c r="O92" s="5" t="str">
        <f t="shared" ref="O92" si="261">IF(N92&lt;55,"E",IF(N92&lt;60,"D",IF(N92&lt;65,"C",IF(N92&lt;70,"C+",IF(N92&lt;75,"B",IF(N92&lt;80,"B+",IF(N92&lt;85,"A-","A")))))))</f>
        <v>A-</v>
      </c>
    </row>
    <row r="93" spans="1:15" x14ac:dyDescent="0.25">
      <c r="A93" s="2">
        <v>88</v>
      </c>
      <c r="B93" s="21" t="s">
        <v>269</v>
      </c>
      <c r="C93" s="21" t="s">
        <v>270</v>
      </c>
      <c r="D93" s="17">
        <v>73</v>
      </c>
      <c r="E93" s="5" t="str">
        <f t="shared" si="194"/>
        <v>B</v>
      </c>
      <c r="F93" s="18">
        <v>92.5</v>
      </c>
      <c r="G93" s="5" t="str">
        <f t="shared" si="194"/>
        <v>A</v>
      </c>
      <c r="H93" s="17">
        <v>92</v>
      </c>
      <c r="I93" s="5" t="str">
        <f t="shared" ref="I93" si="262">IF(H93&lt;55,"E",IF(H93&lt;60,"D",IF(H93&lt;65,"C",IF(H93&lt;70,"C+",IF(H93&lt;75,"B",IF(H93&lt;80,"B+",IF(H93&lt;85,"A-","A")))))))</f>
        <v>A</v>
      </c>
      <c r="J93" s="17">
        <v>71.010000000000005</v>
      </c>
      <c r="K93" s="5" t="str">
        <f t="shared" ref="K93" si="263">IF(J93&lt;55,"E",IF(J93&lt;60,"D",IF(J93&lt;65,"C",IF(J93&lt;70,"C+",IF(J93&lt;75,"B",IF(J93&lt;80,"B+",IF(J93&lt;85,"A-","A")))))))</f>
        <v>B</v>
      </c>
      <c r="L93" s="17">
        <v>91</v>
      </c>
      <c r="M93" s="22">
        <v>60</v>
      </c>
      <c r="N93" s="17">
        <f t="shared" si="197"/>
        <v>75.5</v>
      </c>
      <c r="O93" s="5" t="str">
        <f t="shared" ref="O93" si="264">IF(N93&lt;55,"E",IF(N93&lt;60,"D",IF(N93&lt;65,"C",IF(N93&lt;70,"C+",IF(N93&lt;75,"B",IF(N93&lt;80,"B+",IF(N93&lt;85,"A-","A")))))))</f>
        <v>B+</v>
      </c>
    </row>
    <row r="94" spans="1:15" x14ac:dyDescent="0.25">
      <c r="A94" s="2">
        <v>89</v>
      </c>
      <c r="B94" s="21" t="s">
        <v>271</v>
      </c>
      <c r="C94" s="21" t="s">
        <v>272</v>
      </c>
      <c r="D94" s="17">
        <v>89.5</v>
      </c>
      <c r="E94" s="5" t="str">
        <f t="shared" si="194"/>
        <v>A</v>
      </c>
      <c r="F94" s="18">
        <v>77.5</v>
      </c>
      <c r="G94" s="5" t="str">
        <f t="shared" si="194"/>
        <v>B+</v>
      </c>
      <c r="H94" s="18">
        <v>90</v>
      </c>
      <c r="I94" s="5" t="str">
        <f t="shared" ref="I94" si="265">IF(H94&lt;55,"E",IF(H94&lt;60,"D",IF(H94&lt;65,"C",IF(H94&lt;70,"C+",IF(H94&lt;75,"B",IF(H94&lt;80,"B+",IF(H94&lt;85,"A-","A")))))))</f>
        <v>A</v>
      </c>
      <c r="J94" s="17">
        <v>81</v>
      </c>
      <c r="K94" s="5" t="str">
        <f t="shared" ref="K94" si="266">IF(J94&lt;55,"E",IF(J94&lt;60,"D",IF(J94&lt;65,"C",IF(J94&lt;70,"C+",IF(J94&lt;75,"B",IF(J94&lt;80,"B+",IF(J94&lt;85,"A-","A")))))))</f>
        <v>A-</v>
      </c>
      <c r="L94" s="17">
        <v>77.27</v>
      </c>
      <c r="M94" s="22">
        <v>40</v>
      </c>
      <c r="N94" s="22">
        <f t="shared" si="197"/>
        <v>58.634999999999998</v>
      </c>
      <c r="O94" s="19" t="str">
        <f t="shared" ref="O94" si="267">IF(N94&lt;55,"E",IF(N94&lt;60,"D",IF(N94&lt;65,"C",IF(N94&lt;70,"C+",IF(N94&lt;75,"B",IF(N94&lt;80,"B+",IF(N94&lt;85,"A-","A")))))))</f>
        <v>D</v>
      </c>
    </row>
    <row r="95" spans="1:15" x14ac:dyDescent="0.25">
      <c r="A95" s="2">
        <v>90</v>
      </c>
      <c r="B95" s="21" t="s">
        <v>273</v>
      </c>
      <c r="C95" s="21" t="s">
        <v>274</v>
      </c>
      <c r="D95" s="17">
        <v>94</v>
      </c>
      <c r="E95" s="5" t="str">
        <f t="shared" si="194"/>
        <v>A</v>
      </c>
      <c r="F95" s="18">
        <v>77.5</v>
      </c>
      <c r="G95" s="5" t="str">
        <f t="shared" si="194"/>
        <v>B+</v>
      </c>
      <c r="H95" s="17">
        <v>70</v>
      </c>
      <c r="I95" s="5" t="str">
        <f t="shared" ref="I95" si="268">IF(H95&lt;55,"E",IF(H95&lt;60,"D",IF(H95&lt;65,"C",IF(H95&lt;70,"C+",IF(H95&lt;75,"B",IF(H95&lt;80,"B+",IF(H95&lt;85,"A-","A")))))))</f>
        <v>B</v>
      </c>
      <c r="J95" s="17">
        <v>89.9</v>
      </c>
      <c r="K95" s="5" t="str">
        <f t="shared" ref="K95" si="269">IF(J95&lt;55,"E",IF(J95&lt;60,"D",IF(J95&lt;65,"C",IF(J95&lt;70,"C+",IF(J95&lt;75,"B",IF(J95&lt;80,"B+",IF(J95&lt;85,"A-","A")))))))</f>
        <v>A</v>
      </c>
      <c r="L95" s="17">
        <v>100</v>
      </c>
      <c r="M95" s="17">
        <v>90</v>
      </c>
      <c r="N95" s="17">
        <f t="shared" si="197"/>
        <v>95</v>
      </c>
      <c r="O95" s="5" t="str">
        <f t="shared" ref="O95" si="270">IF(N95&lt;55,"E",IF(N95&lt;60,"D",IF(N95&lt;65,"C",IF(N95&lt;70,"C+",IF(N95&lt;75,"B",IF(N95&lt;80,"B+",IF(N95&lt;85,"A-","A")))))))</f>
        <v>A</v>
      </c>
    </row>
    <row r="96" spans="1:15" x14ac:dyDescent="0.25">
      <c r="A96" s="35">
        <v>91</v>
      </c>
      <c r="B96" s="36" t="s">
        <v>275</v>
      </c>
      <c r="C96" s="36" t="s">
        <v>276</v>
      </c>
      <c r="D96" s="37"/>
      <c r="E96" s="38" t="str">
        <f t="shared" si="194"/>
        <v>E</v>
      </c>
      <c r="F96" s="37"/>
      <c r="G96" s="38" t="str">
        <f t="shared" si="194"/>
        <v>E</v>
      </c>
      <c r="H96" s="37"/>
      <c r="I96" s="38" t="str">
        <f t="shared" ref="I96" si="271">IF(H96&lt;55,"E",IF(H96&lt;60,"D",IF(H96&lt;65,"C",IF(H96&lt;70,"C+",IF(H96&lt;75,"B",IF(H96&lt;80,"B+",IF(H96&lt;85,"A-","A")))))))</f>
        <v>E</v>
      </c>
      <c r="J96" s="37"/>
      <c r="K96" s="38" t="str">
        <f t="shared" ref="K96" si="272">IF(J96&lt;55,"E",IF(J96&lt;60,"D",IF(J96&lt;65,"C",IF(J96&lt;70,"C+",IF(J96&lt;75,"B",IF(J96&lt;80,"B+",IF(J96&lt;85,"A-","A")))))))</f>
        <v>E</v>
      </c>
      <c r="L96" s="39"/>
      <c r="M96" s="39"/>
      <c r="N96" s="37">
        <f t="shared" si="197"/>
        <v>0</v>
      </c>
      <c r="O96" s="38" t="str">
        <f t="shared" ref="O96" si="273">IF(N96&lt;55,"E",IF(N96&lt;60,"D",IF(N96&lt;65,"C",IF(N96&lt;70,"C+",IF(N96&lt;75,"B",IF(N96&lt;80,"B+",IF(N96&lt;85,"A-","A")))))))</f>
        <v>E</v>
      </c>
    </row>
    <row r="97" spans="1:15" x14ac:dyDescent="0.25">
      <c r="A97" s="2">
        <v>92</v>
      </c>
      <c r="B97" s="21" t="s">
        <v>277</v>
      </c>
      <c r="C97" s="21" t="s">
        <v>278</v>
      </c>
      <c r="D97" s="17">
        <v>93.75</v>
      </c>
      <c r="E97" s="5" t="str">
        <f t="shared" si="194"/>
        <v>A</v>
      </c>
      <c r="F97" s="17">
        <v>50</v>
      </c>
      <c r="G97" s="5" t="str">
        <f t="shared" si="194"/>
        <v>E</v>
      </c>
      <c r="H97" s="17">
        <v>99</v>
      </c>
      <c r="I97" s="5" t="str">
        <f t="shared" ref="I97" si="274">IF(H97&lt;55,"E",IF(H97&lt;60,"D",IF(H97&lt;65,"C",IF(H97&lt;70,"C+",IF(H97&lt;75,"B",IF(H97&lt;80,"B+",IF(H97&lt;85,"A-","A")))))))</f>
        <v>A</v>
      </c>
      <c r="J97" s="17">
        <v>73.900000000000006</v>
      </c>
      <c r="K97" s="5" t="str">
        <f t="shared" ref="K97" si="275">IF(J97&lt;55,"E",IF(J97&lt;60,"D",IF(J97&lt;65,"C",IF(J97&lt;70,"C+",IF(J97&lt;75,"B",IF(J97&lt;80,"B+",IF(J97&lt;85,"A-","A")))))))</f>
        <v>B</v>
      </c>
      <c r="L97" s="22">
        <v>59</v>
      </c>
      <c r="M97" s="22">
        <v>60</v>
      </c>
      <c r="N97" s="22">
        <f t="shared" si="197"/>
        <v>59.5</v>
      </c>
      <c r="O97" s="19" t="str">
        <f t="shared" ref="O97" si="276">IF(N97&lt;55,"E",IF(N97&lt;60,"D",IF(N97&lt;65,"C",IF(N97&lt;70,"C+",IF(N97&lt;75,"B",IF(N97&lt;80,"B+",IF(N97&lt;85,"A-","A")))))))</f>
        <v>D</v>
      </c>
    </row>
    <row r="98" spans="1:15" x14ac:dyDescent="0.25">
      <c r="A98" s="2">
        <v>93</v>
      </c>
      <c r="B98" s="21" t="s">
        <v>279</v>
      </c>
      <c r="C98" s="21" t="s">
        <v>280</v>
      </c>
      <c r="D98" s="17">
        <v>89</v>
      </c>
      <c r="E98" s="5" t="str">
        <f t="shared" si="194"/>
        <v>A</v>
      </c>
      <c r="F98" s="18">
        <v>87.5</v>
      </c>
      <c r="G98" s="5" t="str">
        <f t="shared" si="194"/>
        <v>A</v>
      </c>
      <c r="H98" s="17">
        <v>94</v>
      </c>
      <c r="I98" s="5" t="str">
        <f t="shared" ref="I98" si="277">IF(H98&lt;55,"E",IF(H98&lt;60,"D",IF(H98&lt;65,"C",IF(H98&lt;70,"C+",IF(H98&lt;75,"B",IF(H98&lt;80,"B+",IF(H98&lt;85,"A-","A")))))))</f>
        <v>A</v>
      </c>
      <c r="J98" s="17">
        <v>79.7</v>
      </c>
      <c r="K98" s="5" t="str">
        <f t="shared" ref="K98" si="278">IF(J98&lt;55,"E",IF(J98&lt;60,"D",IF(J98&lt;65,"C",IF(J98&lt;70,"C+",IF(J98&lt;75,"B",IF(J98&lt;80,"B+",IF(J98&lt;85,"A-","A")))))))</f>
        <v>B+</v>
      </c>
      <c r="L98" s="17">
        <v>86</v>
      </c>
      <c r="M98" s="22">
        <v>60</v>
      </c>
      <c r="N98" s="17">
        <f t="shared" si="197"/>
        <v>73</v>
      </c>
      <c r="O98" s="5" t="str">
        <f t="shared" ref="O98" si="279">IF(N98&lt;55,"E",IF(N98&lt;60,"D",IF(N98&lt;65,"C",IF(N98&lt;70,"C+",IF(N98&lt;75,"B",IF(N98&lt;80,"B+",IF(N98&lt;85,"A-","A")))))))</f>
        <v>B</v>
      </c>
    </row>
    <row r="99" spans="1:15" x14ac:dyDescent="0.25">
      <c r="A99" s="2">
        <v>94</v>
      </c>
      <c r="B99" s="21" t="s">
        <v>281</v>
      </c>
      <c r="C99" s="21" t="s">
        <v>282</v>
      </c>
      <c r="D99" s="17">
        <v>83.3</v>
      </c>
      <c r="E99" s="5" t="str">
        <f t="shared" si="194"/>
        <v>A-</v>
      </c>
      <c r="F99" s="18">
        <v>92.5</v>
      </c>
      <c r="G99" s="5" t="str">
        <f t="shared" si="194"/>
        <v>A</v>
      </c>
      <c r="H99" s="17">
        <v>94</v>
      </c>
      <c r="I99" s="5" t="str">
        <f t="shared" ref="I99" si="280">IF(H99&lt;55,"E",IF(H99&lt;60,"D",IF(H99&lt;65,"C",IF(H99&lt;70,"C+",IF(H99&lt;75,"B",IF(H99&lt;80,"B+",IF(H99&lt;85,"A-","A")))))))</f>
        <v>A</v>
      </c>
      <c r="J99" s="17">
        <v>90</v>
      </c>
      <c r="K99" s="5" t="str">
        <f t="shared" ref="K99" si="281">IF(J99&lt;55,"E",IF(J99&lt;60,"D",IF(J99&lt;65,"C",IF(J99&lt;70,"C+",IF(J99&lt;75,"B",IF(J99&lt;80,"B+",IF(J99&lt;85,"A-","A")))))))</f>
        <v>A</v>
      </c>
      <c r="L99" s="17">
        <v>86.36</v>
      </c>
      <c r="M99" s="17">
        <v>70</v>
      </c>
      <c r="N99" s="17">
        <f t="shared" si="197"/>
        <v>78.180000000000007</v>
      </c>
      <c r="O99" s="5" t="str">
        <f t="shared" ref="O99" si="282">IF(N99&lt;55,"E",IF(N99&lt;60,"D",IF(N99&lt;65,"C",IF(N99&lt;70,"C+",IF(N99&lt;75,"B",IF(N99&lt;80,"B+",IF(N99&lt;85,"A-","A")))))))</f>
        <v>B+</v>
      </c>
    </row>
    <row r="100" spans="1:15" x14ac:dyDescent="0.25">
      <c r="A100" s="2">
        <v>95</v>
      </c>
      <c r="B100" s="21" t="s">
        <v>283</v>
      </c>
      <c r="C100" s="21" t="s">
        <v>284</v>
      </c>
      <c r="D100" s="17">
        <v>70.8</v>
      </c>
      <c r="E100" s="5" t="str">
        <f t="shared" si="194"/>
        <v>B</v>
      </c>
      <c r="F100" s="17">
        <v>85</v>
      </c>
      <c r="G100" s="5" t="str">
        <f t="shared" si="194"/>
        <v>A</v>
      </c>
      <c r="H100" s="18">
        <v>80</v>
      </c>
      <c r="I100" s="5" t="str">
        <f t="shared" ref="I100" si="283">IF(H100&lt;55,"E",IF(H100&lt;60,"D",IF(H100&lt;65,"C",IF(H100&lt;70,"C+",IF(H100&lt;75,"B",IF(H100&lt;80,"B+",IF(H100&lt;85,"A-","A")))))))</f>
        <v>A-</v>
      </c>
      <c r="J100" s="17">
        <v>85.7</v>
      </c>
      <c r="K100" s="5" t="str">
        <f t="shared" ref="K100" si="284">IF(J100&lt;55,"E",IF(J100&lt;60,"D",IF(J100&lt;65,"C",IF(J100&lt;70,"C+",IF(J100&lt;75,"B",IF(J100&lt;80,"B+",IF(J100&lt;85,"A-","A")))))))</f>
        <v>A</v>
      </c>
      <c r="L100" s="22">
        <v>68</v>
      </c>
      <c r="M100" s="22">
        <v>50</v>
      </c>
      <c r="N100" s="22">
        <f t="shared" si="197"/>
        <v>59</v>
      </c>
      <c r="O100" s="19" t="str">
        <f t="shared" ref="O100" si="285">IF(N100&lt;55,"E",IF(N100&lt;60,"D",IF(N100&lt;65,"C",IF(N100&lt;70,"C+",IF(N100&lt;75,"B",IF(N100&lt;80,"B+",IF(N100&lt;85,"A-","A")))))))</f>
        <v>D</v>
      </c>
    </row>
    <row r="101" spans="1:15" x14ac:dyDescent="0.25">
      <c r="A101" s="2">
        <v>96</v>
      </c>
      <c r="B101" s="21" t="s">
        <v>285</v>
      </c>
      <c r="C101" s="21" t="s">
        <v>286</v>
      </c>
      <c r="D101" s="17">
        <v>85.4</v>
      </c>
      <c r="E101" s="5" t="str">
        <f t="shared" si="194"/>
        <v>A</v>
      </c>
      <c r="F101" s="17">
        <v>92.5</v>
      </c>
      <c r="G101" s="5" t="str">
        <f t="shared" si="194"/>
        <v>A</v>
      </c>
      <c r="H101" s="17">
        <v>94</v>
      </c>
      <c r="I101" s="5" t="str">
        <f t="shared" ref="I101" si="286">IF(H101&lt;55,"E",IF(H101&lt;60,"D",IF(H101&lt;65,"C",IF(H101&lt;70,"C+",IF(H101&lt;75,"B",IF(H101&lt;80,"B+",IF(H101&lt;85,"A-","A")))))))</f>
        <v>A</v>
      </c>
      <c r="J101" s="17">
        <v>84.05</v>
      </c>
      <c r="K101" s="5" t="str">
        <f t="shared" ref="K101" si="287">IF(J101&lt;55,"E",IF(J101&lt;60,"D",IF(J101&lt;65,"C",IF(J101&lt;70,"C+",IF(J101&lt;75,"B",IF(J101&lt;80,"B+",IF(J101&lt;85,"A-","A")))))))</f>
        <v>A-</v>
      </c>
      <c r="L101" s="17">
        <v>91</v>
      </c>
      <c r="M101" s="17">
        <v>80</v>
      </c>
      <c r="N101" s="17">
        <f t="shared" si="197"/>
        <v>85.5</v>
      </c>
      <c r="O101" s="5" t="str">
        <f t="shared" ref="O101" si="288">IF(N101&lt;55,"E",IF(N101&lt;60,"D",IF(N101&lt;65,"C",IF(N101&lt;70,"C+",IF(N101&lt;75,"B",IF(N101&lt;80,"B+",IF(N101&lt;85,"A-","A")))))))</f>
        <v>A</v>
      </c>
    </row>
    <row r="102" spans="1:15" x14ac:dyDescent="0.25">
      <c r="A102" s="2">
        <v>97</v>
      </c>
      <c r="B102" s="21" t="s">
        <v>287</v>
      </c>
      <c r="C102" s="21" t="s">
        <v>288</v>
      </c>
      <c r="D102" s="17">
        <v>77.08</v>
      </c>
      <c r="E102" s="5" t="str">
        <f t="shared" si="194"/>
        <v>B+</v>
      </c>
      <c r="F102" s="17">
        <v>72.5</v>
      </c>
      <c r="G102" s="5" t="str">
        <f t="shared" si="194"/>
        <v>B</v>
      </c>
      <c r="H102" s="17">
        <v>82</v>
      </c>
      <c r="I102" s="5" t="str">
        <f t="shared" ref="I102" si="289">IF(H102&lt;55,"E",IF(H102&lt;60,"D",IF(H102&lt;65,"C",IF(H102&lt;70,"C+",IF(H102&lt;75,"B",IF(H102&lt;80,"B+",IF(H102&lt;85,"A-","A")))))))</f>
        <v>A-</v>
      </c>
      <c r="J102" s="18">
        <v>76.81</v>
      </c>
      <c r="K102" s="5" t="str">
        <f t="shared" ref="K102" si="290">IF(J102&lt;55,"E",IF(J102&lt;60,"D",IF(J102&lt;65,"C",IF(J102&lt;70,"C+",IF(J102&lt;75,"B",IF(J102&lt;80,"B+",IF(J102&lt;85,"A-","A")))))))</f>
        <v>B+</v>
      </c>
      <c r="L102" s="17">
        <v>95.45</v>
      </c>
      <c r="M102" s="22">
        <v>60</v>
      </c>
      <c r="N102" s="17">
        <f t="shared" si="197"/>
        <v>77.724999999999994</v>
      </c>
      <c r="O102" s="5" t="str">
        <f t="shared" ref="O102" si="291">IF(N102&lt;55,"E",IF(N102&lt;60,"D",IF(N102&lt;65,"C",IF(N102&lt;70,"C+",IF(N102&lt;75,"B",IF(N102&lt;80,"B+",IF(N102&lt;85,"A-","A")))))))</f>
        <v>B+</v>
      </c>
    </row>
    <row r="103" spans="1:15" x14ac:dyDescent="0.25">
      <c r="A103" s="2">
        <v>98</v>
      </c>
      <c r="B103" s="21" t="s">
        <v>289</v>
      </c>
      <c r="C103" s="21" t="s">
        <v>290</v>
      </c>
      <c r="D103" s="17">
        <v>87.5</v>
      </c>
      <c r="E103" s="5" t="str">
        <f t="shared" si="194"/>
        <v>A</v>
      </c>
      <c r="F103" s="17">
        <v>95</v>
      </c>
      <c r="G103" s="5" t="str">
        <f t="shared" si="194"/>
        <v>A</v>
      </c>
      <c r="H103" s="17">
        <v>98</v>
      </c>
      <c r="I103" s="5" t="str">
        <f t="shared" ref="I103" si="292">IF(H103&lt;55,"E",IF(H103&lt;60,"D",IF(H103&lt;65,"C",IF(H103&lt;70,"C+",IF(H103&lt;75,"B",IF(H103&lt;80,"B+",IF(H103&lt;85,"A-","A")))))))</f>
        <v>A</v>
      </c>
      <c r="J103" s="18">
        <v>85</v>
      </c>
      <c r="K103" s="5" t="str">
        <f t="shared" ref="K103" si="293">IF(J103&lt;55,"E",IF(J103&lt;60,"D",IF(J103&lt;65,"C",IF(J103&lt;70,"C+",IF(J103&lt;75,"B",IF(J103&lt;80,"B+",IF(J103&lt;85,"A-","A")))))))</f>
        <v>A</v>
      </c>
      <c r="L103" s="17">
        <v>86.36</v>
      </c>
      <c r="M103" s="17">
        <v>80</v>
      </c>
      <c r="N103" s="17">
        <f t="shared" si="197"/>
        <v>83.18</v>
      </c>
      <c r="O103" s="5" t="str">
        <f t="shared" ref="O103" si="294">IF(N103&lt;55,"E",IF(N103&lt;60,"D",IF(N103&lt;65,"C",IF(N103&lt;70,"C+",IF(N103&lt;75,"B",IF(N103&lt;80,"B+",IF(N103&lt;85,"A-","A")))))))</f>
        <v>A-</v>
      </c>
    </row>
    <row r="104" spans="1:15" x14ac:dyDescent="0.25">
      <c r="A104" s="2">
        <v>99</v>
      </c>
      <c r="B104" s="21" t="s">
        <v>291</v>
      </c>
      <c r="C104" s="21" t="s">
        <v>292</v>
      </c>
      <c r="D104" s="17">
        <v>95.83</v>
      </c>
      <c r="E104" s="5" t="str">
        <f t="shared" si="194"/>
        <v>A</v>
      </c>
      <c r="F104" s="17">
        <v>85</v>
      </c>
      <c r="G104" s="5" t="str">
        <f t="shared" si="194"/>
        <v>A</v>
      </c>
      <c r="H104" s="17">
        <v>94</v>
      </c>
      <c r="I104" s="5" t="str">
        <f t="shared" ref="I104" si="295">IF(H104&lt;55,"E",IF(H104&lt;60,"D",IF(H104&lt;65,"C",IF(H104&lt;70,"C+",IF(H104&lt;75,"B",IF(H104&lt;80,"B+",IF(H104&lt;85,"A-","A")))))))</f>
        <v>A</v>
      </c>
      <c r="J104" s="18">
        <v>82.6</v>
      </c>
      <c r="K104" s="5" t="str">
        <f t="shared" ref="K104" si="296">IF(J104&lt;55,"E",IF(J104&lt;60,"D",IF(J104&lt;65,"C",IF(J104&lt;70,"C+",IF(J104&lt;75,"B",IF(J104&lt;80,"B+",IF(J104&lt;85,"A-","A")))))))</f>
        <v>A-</v>
      </c>
      <c r="L104" s="17">
        <v>90.9</v>
      </c>
      <c r="M104" s="17">
        <v>90</v>
      </c>
      <c r="N104" s="17">
        <f t="shared" si="197"/>
        <v>90.45</v>
      </c>
      <c r="O104" s="5" t="str">
        <f t="shared" ref="O104" si="297">IF(N104&lt;55,"E",IF(N104&lt;60,"D",IF(N104&lt;65,"C",IF(N104&lt;70,"C+",IF(N104&lt;75,"B",IF(N104&lt;80,"B+",IF(N104&lt;85,"A-","A")))))))</f>
        <v>A</v>
      </c>
    </row>
    <row r="105" spans="1:15" x14ac:dyDescent="0.25">
      <c r="A105" s="2">
        <v>100</v>
      </c>
      <c r="B105" s="21" t="s">
        <v>293</v>
      </c>
      <c r="C105" s="21" t="s">
        <v>294</v>
      </c>
      <c r="D105" s="18">
        <v>81.3</v>
      </c>
      <c r="E105" s="5" t="str">
        <f t="shared" si="194"/>
        <v>A-</v>
      </c>
      <c r="F105" s="17">
        <v>87.5</v>
      </c>
      <c r="G105" s="5" t="str">
        <f t="shared" si="194"/>
        <v>A</v>
      </c>
      <c r="H105" s="17">
        <v>84</v>
      </c>
      <c r="I105" s="5" t="str">
        <f t="shared" ref="I105" si="298">IF(H105&lt;55,"E",IF(H105&lt;60,"D",IF(H105&lt;65,"C",IF(H105&lt;70,"C+",IF(H105&lt;75,"B",IF(H105&lt;80,"B+",IF(H105&lt;85,"A-","A")))))))</f>
        <v>A-</v>
      </c>
      <c r="J105" s="18">
        <v>80.95</v>
      </c>
      <c r="K105" s="5" t="str">
        <f t="shared" ref="K105" si="299">IF(J105&lt;55,"E",IF(J105&lt;60,"D",IF(J105&lt;65,"C",IF(J105&lt;70,"C+",IF(J105&lt;75,"B",IF(J105&lt;80,"B+",IF(J105&lt;85,"A-","A")))))))</f>
        <v>A-</v>
      </c>
      <c r="L105" s="17">
        <v>91</v>
      </c>
      <c r="M105" s="17">
        <v>80</v>
      </c>
      <c r="N105" s="17">
        <f t="shared" si="197"/>
        <v>85.5</v>
      </c>
      <c r="O105" s="5" t="str">
        <f t="shared" ref="O105" si="300">IF(N105&lt;55,"E",IF(N105&lt;60,"D",IF(N105&lt;65,"C",IF(N105&lt;70,"C+",IF(N105&lt;75,"B",IF(N105&lt;80,"B+",IF(N105&lt;85,"A-","A")))))))</f>
        <v>A</v>
      </c>
    </row>
    <row r="106" spans="1:15" x14ac:dyDescent="0.25">
      <c r="A106" s="35">
        <v>101</v>
      </c>
      <c r="B106" s="36" t="s">
        <v>295</v>
      </c>
      <c r="C106" s="36" t="s">
        <v>296</v>
      </c>
      <c r="D106" s="37"/>
      <c r="E106" s="38" t="str">
        <f t="shared" si="194"/>
        <v>E</v>
      </c>
      <c r="F106" s="37"/>
      <c r="G106" s="38" t="str">
        <f t="shared" si="194"/>
        <v>E</v>
      </c>
      <c r="H106" s="37"/>
      <c r="I106" s="38" t="str">
        <f t="shared" ref="I106" si="301">IF(H106&lt;55,"E",IF(H106&lt;60,"D",IF(H106&lt;65,"C",IF(H106&lt;70,"C+",IF(H106&lt;75,"B",IF(H106&lt;80,"B+",IF(H106&lt;85,"A-","A")))))))</f>
        <v>E</v>
      </c>
      <c r="J106" s="39"/>
      <c r="K106" s="38" t="str">
        <f t="shared" ref="K106" si="302">IF(J106&lt;55,"E",IF(J106&lt;60,"D",IF(J106&lt;65,"C",IF(J106&lt;70,"C+",IF(J106&lt;75,"B",IF(J106&lt;80,"B+",IF(J106&lt;85,"A-","A")))))))</f>
        <v>E</v>
      </c>
      <c r="L106" s="37"/>
      <c r="M106" s="37"/>
      <c r="N106" s="37">
        <f t="shared" si="197"/>
        <v>0</v>
      </c>
      <c r="O106" s="38" t="str">
        <f t="shared" ref="O106" si="303">IF(N106&lt;55,"E",IF(N106&lt;60,"D",IF(N106&lt;65,"C",IF(N106&lt;70,"C+",IF(N106&lt;75,"B",IF(N106&lt;80,"B+",IF(N106&lt;85,"A-","A")))))))</f>
        <v>E</v>
      </c>
    </row>
    <row r="107" spans="1:15" x14ac:dyDescent="0.25">
      <c r="A107" s="2">
        <v>102</v>
      </c>
      <c r="B107" s="21" t="s">
        <v>297</v>
      </c>
      <c r="C107" s="21" t="s">
        <v>298</v>
      </c>
      <c r="D107" s="17">
        <v>91.66</v>
      </c>
      <c r="E107" s="5" t="str">
        <f t="shared" si="194"/>
        <v>A</v>
      </c>
      <c r="F107" s="17">
        <v>95</v>
      </c>
      <c r="G107" s="5" t="str">
        <f t="shared" si="194"/>
        <v>A</v>
      </c>
      <c r="H107" s="17">
        <v>94</v>
      </c>
      <c r="I107" s="5" t="str">
        <f t="shared" ref="I107" si="304">IF(H107&lt;55,"E",IF(H107&lt;60,"D",IF(H107&lt;65,"C",IF(H107&lt;70,"C+",IF(H107&lt;75,"B",IF(H107&lt;80,"B+",IF(H107&lt;85,"A-","A")))))))</f>
        <v>A</v>
      </c>
      <c r="J107" s="17">
        <v>74.599999999999994</v>
      </c>
      <c r="K107" s="5" t="str">
        <f t="shared" ref="K107" si="305">IF(J107&lt;55,"E",IF(J107&lt;60,"D",IF(J107&lt;65,"C",IF(J107&lt;70,"C+",IF(J107&lt;75,"B",IF(J107&lt;80,"B+",IF(J107&lt;85,"A-","A")))))))</f>
        <v>B</v>
      </c>
      <c r="L107" s="17">
        <v>86</v>
      </c>
      <c r="M107" s="17">
        <v>80</v>
      </c>
      <c r="N107" s="17">
        <f t="shared" si="197"/>
        <v>83</v>
      </c>
      <c r="O107" s="5" t="str">
        <f t="shared" ref="O107" si="306">IF(N107&lt;55,"E",IF(N107&lt;60,"D",IF(N107&lt;65,"C",IF(N107&lt;70,"C+",IF(N107&lt;75,"B",IF(N107&lt;80,"B+",IF(N107&lt;85,"A-","A")))))))</f>
        <v>A-</v>
      </c>
    </row>
    <row r="108" spans="1:15" x14ac:dyDescent="0.25">
      <c r="A108" s="2">
        <v>103</v>
      </c>
      <c r="B108" s="21" t="s">
        <v>299</v>
      </c>
      <c r="C108" s="21" t="s">
        <v>300</v>
      </c>
      <c r="D108" s="17">
        <v>93</v>
      </c>
      <c r="E108" s="5" t="str">
        <f t="shared" si="194"/>
        <v>A</v>
      </c>
      <c r="F108" s="17">
        <v>87.5</v>
      </c>
      <c r="G108" s="5" t="str">
        <f t="shared" si="194"/>
        <v>A</v>
      </c>
      <c r="H108" s="17">
        <v>88</v>
      </c>
      <c r="I108" s="5" t="str">
        <f t="shared" ref="I108" si="307">IF(H108&lt;55,"E",IF(H108&lt;60,"D",IF(H108&lt;65,"C",IF(H108&lt;70,"C+",IF(H108&lt;75,"B",IF(H108&lt;80,"B+",IF(H108&lt;85,"A-","A")))))))</f>
        <v>A</v>
      </c>
      <c r="J108" s="22">
        <v>66.7</v>
      </c>
      <c r="K108" s="5" t="str">
        <f t="shared" ref="K108" si="308">IF(J108&lt;55,"E",IF(J108&lt;60,"D",IF(J108&lt;65,"C",IF(J108&lt;70,"C+",IF(J108&lt;75,"B",IF(J108&lt;80,"B+",IF(J108&lt;85,"A-","A")))))))</f>
        <v>C+</v>
      </c>
      <c r="L108" s="22">
        <v>68</v>
      </c>
      <c r="M108" s="22">
        <v>60</v>
      </c>
      <c r="N108" s="22">
        <f t="shared" si="197"/>
        <v>64</v>
      </c>
      <c r="O108" s="19" t="str">
        <f t="shared" ref="O108" si="309">IF(N108&lt;55,"E",IF(N108&lt;60,"D",IF(N108&lt;65,"C",IF(N108&lt;70,"C+",IF(N108&lt;75,"B",IF(N108&lt;80,"B+",IF(N108&lt;85,"A-","A")))))))</f>
        <v>C</v>
      </c>
    </row>
    <row r="109" spans="1:15" x14ac:dyDescent="0.25">
      <c r="A109" s="2">
        <v>104</v>
      </c>
      <c r="B109" s="21" t="s">
        <v>301</v>
      </c>
      <c r="C109" s="21" t="s">
        <v>302</v>
      </c>
      <c r="D109" s="17">
        <v>100</v>
      </c>
      <c r="E109" s="5" t="str">
        <f t="shared" si="194"/>
        <v>A</v>
      </c>
      <c r="F109" s="17">
        <v>92.5</v>
      </c>
      <c r="G109" s="5" t="str">
        <f t="shared" si="194"/>
        <v>A</v>
      </c>
      <c r="H109" s="17">
        <v>96</v>
      </c>
      <c r="I109" s="5" t="str">
        <f t="shared" ref="I109" si="310">IF(H109&lt;55,"E",IF(H109&lt;60,"D",IF(H109&lt;65,"C",IF(H109&lt;70,"C+",IF(H109&lt;75,"B",IF(H109&lt;80,"B+",IF(H109&lt;85,"A-","A")))))))</f>
        <v>A</v>
      </c>
      <c r="J109" s="17">
        <v>79.709999999999994</v>
      </c>
      <c r="K109" s="5" t="str">
        <f t="shared" ref="K109" si="311">IF(J109&lt;55,"E",IF(J109&lt;60,"D",IF(J109&lt;65,"C",IF(J109&lt;70,"C+",IF(J109&lt;75,"B",IF(J109&lt;80,"B+",IF(J109&lt;85,"A-","A")))))))</f>
        <v>B+</v>
      </c>
      <c r="L109" s="17">
        <v>86.36</v>
      </c>
      <c r="M109" s="17">
        <v>100</v>
      </c>
      <c r="N109" s="17">
        <f t="shared" si="197"/>
        <v>93.18</v>
      </c>
      <c r="O109" s="5" t="str">
        <f t="shared" ref="O109" si="312">IF(N109&lt;55,"E",IF(N109&lt;60,"D",IF(N109&lt;65,"C",IF(N109&lt;70,"C+",IF(N109&lt;75,"B",IF(N109&lt;80,"B+",IF(N109&lt;85,"A-","A")))))))</f>
        <v>A</v>
      </c>
    </row>
    <row r="110" spans="1:15" x14ac:dyDescent="0.25">
      <c r="A110" s="2">
        <v>105</v>
      </c>
      <c r="B110" s="21" t="s">
        <v>303</v>
      </c>
      <c r="C110" s="21" t="s">
        <v>304</v>
      </c>
      <c r="D110" s="22">
        <v>68</v>
      </c>
      <c r="E110" s="19" t="str">
        <f t="shared" si="194"/>
        <v>C+</v>
      </c>
      <c r="F110" s="22">
        <v>67.5</v>
      </c>
      <c r="G110" s="19" t="str">
        <f t="shared" si="194"/>
        <v>C+</v>
      </c>
      <c r="H110" s="17">
        <v>94</v>
      </c>
      <c r="I110" s="5" t="str">
        <f t="shared" ref="I110" si="313">IF(H110&lt;55,"E",IF(H110&lt;60,"D",IF(H110&lt;65,"C",IF(H110&lt;70,"C+",IF(H110&lt;75,"B",IF(H110&lt;80,"B+",IF(H110&lt;85,"A-","A")))))))</f>
        <v>A</v>
      </c>
      <c r="J110" s="17">
        <v>88.4</v>
      </c>
      <c r="K110" s="5" t="str">
        <f t="shared" ref="K110" si="314">IF(J110&lt;55,"E",IF(J110&lt;60,"D",IF(J110&lt;65,"C",IF(J110&lt;70,"C+",IF(J110&lt;75,"B",IF(J110&lt;80,"B+",IF(J110&lt;85,"A-","A")))))))</f>
        <v>A</v>
      </c>
      <c r="L110" s="17">
        <v>90.9</v>
      </c>
      <c r="M110" s="17">
        <v>70</v>
      </c>
      <c r="N110" s="17">
        <f t="shared" si="197"/>
        <v>80.45</v>
      </c>
      <c r="O110" s="5" t="str">
        <f t="shared" ref="O110" si="315">IF(N110&lt;55,"E",IF(N110&lt;60,"D",IF(N110&lt;65,"C",IF(N110&lt;70,"C+",IF(N110&lt;75,"B",IF(N110&lt;80,"B+",IF(N110&lt;85,"A-","A")))))))</f>
        <v>A-</v>
      </c>
    </row>
    <row r="111" spans="1:15" x14ac:dyDescent="0.25">
      <c r="A111" s="2">
        <v>106</v>
      </c>
      <c r="B111" s="21" t="s">
        <v>305</v>
      </c>
      <c r="C111" s="21" t="s">
        <v>306</v>
      </c>
      <c r="D111" s="17">
        <v>81.3</v>
      </c>
      <c r="E111" s="5" t="str">
        <f t="shared" si="194"/>
        <v>A-</v>
      </c>
      <c r="F111" s="17">
        <v>70</v>
      </c>
      <c r="G111" s="5" t="str">
        <f t="shared" si="194"/>
        <v>B</v>
      </c>
      <c r="H111" s="17">
        <v>88</v>
      </c>
      <c r="I111" s="5" t="str">
        <f t="shared" ref="I111" si="316">IF(H111&lt;55,"E",IF(H111&lt;60,"D",IF(H111&lt;65,"C",IF(H111&lt;70,"C+",IF(H111&lt;75,"B",IF(H111&lt;80,"B+",IF(H111&lt;85,"A-","A")))))))</f>
        <v>A</v>
      </c>
      <c r="J111" s="17">
        <v>78.260000000000005</v>
      </c>
      <c r="K111" s="5" t="str">
        <f t="shared" ref="K111" si="317">IF(J111&lt;55,"E",IF(J111&lt;60,"D",IF(J111&lt;65,"C",IF(J111&lt;70,"C+",IF(J111&lt;75,"B",IF(J111&lt;80,"B+",IF(J111&lt;85,"A-","A")))))))</f>
        <v>B+</v>
      </c>
      <c r="L111" s="17">
        <v>100</v>
      </c>
      <c r="M111" s="22">
        <v>10</v>
      </c>
      <c r="N111" s="22">
        <f t="shared" si="197"/>
        <v>55</v>
      </c>
      <c r="O111" s="19" t="str">
        <f t="shared" ref="O111" si="318">IF(N111&lt;55,"E",IF(N111&lt;60,"D",IF(N111&lt;65,"C",IF(N111&lt;70,"C+",IF(N111&lt;75,"B",IF(N111&lt;80,"B+",IF(N111&lt;85,"A-","A")))))))</f>
        <v>D</v>
      </c>
    </row>
    <row r="112" spans="1:15" x14ac:dyDescent="0.25">
      <c r="A112" s="2">
        <v>107</v>
      </c>
      <c r="B112" s="21" t="s">
        <v>307</v>
      </c>
      <c r="C112" s="21" t="s">
        <v>308</v>
      </c>
      <c r="D112" s="17">
        <v>89.5</v>
      </c>
      <c r="E112" s="5" t="str">
        <f t="shared" si="194"/>
        <v>A</v>
      </c>
      <c r="F112" s="17">
        <v>77.5</v>
      </c>
      <c r="G112" s="5" t="str">
        <f t="shared" si="194"/>
        <v>B+</v>
      </c>
      <c r="H112" s="17">
        <v>92</v>
      </c>
      <c r="I112" s="5" t="str">
        <f t="shared" ref="I112" si="319">IF(H112&lt;55,"E",IF(H112&lt;60,"D",IF(H112&lt;65,"C",IF(H112&lt;70,"C+",IF(H112&lt;75,"B",IF(H112&lt;80,"B+",IF(H112&lt;85,"A-","A")))))))</f>
        <v>A</v>
      </c>
      <c r="J112" s="17">
        <v>81</v>
      </c>
      <c r="K112" s="5" t="str">
        <f t="shared" ref="K112" si="320">IF(J112&lt;55,"E",IF(J112&lt;60,"D",IF(J112&lt;65,"C",IF(J112&lt;70,"C+",IF(J112&lt;75,"B",IF(J112&lt;80,"B+",IF(J112&lt;85,"A-","A")))))))</f>
        <v>A-</v>
      </c>
      <c r="L112" s="17">
        <v>90.9</v>
      </c>
      <c r="M112" s="22">
        <v>20</v>
      </c>
      <c r="N112" s="22">
        <f t="shared" si="197"/>
        <v>55.45</v>
      </c>
      <c r="O112" s="19" t="str">
        <f t="shared" ref="O112" si="321">IF(N112&lt;55,"E",IF(N112&lt;60,"D",IF(N112&lt;65,"C",IF(N112&lt;70,"C+",IF(N112&lt;75,"B",IF(N112&lt;80,"B+",IF(N112&lt;85,"A-","A")))))))</f>
        <v>D</v>
      </c>
    </row>
    <row r="113" spans="1:15" x14ac:dyDescent="0.25">
      <c r="A113" s="2">
        <v>108</v>
      </c>
      <c r="B113" s="21" t="s">
        <v>309</v>
      </c>
      <c r="C113" s="21" t="s">
        <v>310</v>
      </c>
      <c r="D113" s="17">
        <v>83.3</v>
      </c>
      <c r="E113" s="5" t="str">
        <f t="shared" si="194"/>
        <v>A-</v>
      </c>
      <c r="F113" s="17">
        <v>82.5</v>
      </c>
      <c r="G113" s="5" t="str">
        <f t="shared" si="194"/>
        <v>A-</v>
      </c>
      <c r="H113" s="18">
        <v>92</v>
      </c>
      <c r="I113" s="5" t="str">
        <f t="shared" ref="I113" si="322">IF(H113&lt;55,"E",IF(H113&lt;60,"D",IF(H113&lt;65,"C",IF(H113&lt;70,"C+",IF(H113&lt;75,"B",IF(H113&lt;80,"B+",IF(H113&lt;85,"A-","A")))))))</f>
        <v>A</v>
      </c>
      <c r="J113" s="17">
        <v>91.3</v>
      </c>
      <c r="K113" s="5" t="str">
        <f t="shared" ref="K113" si="323">IF(J113&lt;55,"E",IF(J113&lt;60,"D",IF(J113&lt;65,"C",IF(J113&lt;70,"C+",IF(J113&lt;75,"B",IF(J113&lt;80,"B+",IF(J113&lt;85,"A-","A")))))))</f>
        <v>A</v>
      </c>
      <c r="L113" s="17">
        <v>95.5</v>
      </c>
      <c r="M113" s="22">
        <v>10</v>
      </c>
      <c r="N113" s="22">
        <f t="shared" si="197"/>
        <v>52.75</v>
      </c>
      <c r="O113" s="19" t="str">
        <f t="shared" ref="O113" si="324">IF(N113&lt;55,"E",IF(N113&lt;60,"D",IF(N113&lt;65,"C",IF(N113&lt;70,"C+",IF(N113&lt;75,"B",IF(N113&lt;80,"B+",IF(N113&lt;85,"A-","A")))))))</f>
        <v>E</v>
      </c>
    </row>
    <row r="114" spans="1:15" x14ac:dyDescent="0.25">
      <c r="A114" s="2">
        <v>109</v>
      </c>
      <c r="B114" s="21" t="s">
        <v>311</v>
      </c>
      <c r="C114" s="21" t="s">
        <v>312</v>
      </c>
      <c r="D114" s="17">
        <v>100</v>
      </c>
      <c r="E114" s="5" t="str">
        <f t="shared" si="194"/>
        <v>A</v>
      </c>
      <c r="F114" s="17">
        <v>87.5</v>
      </c>
      <c r="G114" s="5" t="str">
        <f t="shared" si="194"/>
        <v>A</v>
      </c>
      <c r="H114" s="17">
        <v>86</v>
      </c>
      <c r="I114" s="5" t="str">
        <f t="shared" ref="I114" si="325">IF(H114&lt;55,"E",IF(H114&lt;60,"D",IF(H114&lt;65,"C",IF(H114&lt;70,"C+",IF(H114&lt;75,"B",IF(H114&lt;80,"B+",IF(H114&lt;85,"A-","A")))))))</f>
        <v>A</v>
      </c>
      <c r="J114" s="18">
        <v>95.2</v>
      </c>
      <c r="K114" s="5" t="str">
        <f t="shared" ref="K114" si="326">IF(J114&lt;55,"E",IF(J114&lt;60,"D",IF(J114&lt;65,"C",IF(J114&lt;70,"C+",IF(J114&lt;75,"B",IF(J114&lt;80,"B+",IF(J114&lt;85,"A-","A")))))))</f>
        <v>A</v>
      </c>
      <c r="L114" s="22">
        <v>68.099999999999994</v>
      </c>
      <c r="M114" s="17">
        <v>80</v>
      </c>
      <c r="N114" s="17">
        <f t="shared" si="197"/>
        <v>74.05</v>
      </c>
      <c r="O114" s="5" t="str">
        <f t="shared" ref="O114" si="327">IF(N114&lt;55,"E",IF(N114&lt;60,"D",IF(N114&lt;65,"C",IF(N114&lt;70,"C+",IF(N114&lt;75,"B",IF(N114&lt;80,"B+",IF(N114&lt;85,"A-","A")))))))</f>
        <v>B</v>
      </c>
    </row>
    <row r="115" spans="1:15" x14ac:dyDescent="0.25">
      <c r="A115" s="2">
        <v>110</v>
      </c>
      <c r="B115" s="21" t="s">
        <v>313</v>
      </c>
      <c r="C115" s="21" t="s">
        <v>314</v>
      </c>
      <c r="D115" s="17">
        <v>87.5</v>
      </c>
      <c r="E115" s="5" t="str">
        <f t="shared" si="194"/>
        <v>A</v>
      </c>
      <c r="F115" s="17">
        <v>72.5</v>
      </c>
      <c r="G115" s="5" t="str">
        <f t="shared" si="194"/>
        <v>B</v>
      </c>
      <c r="H115" s="17">
        <v>94</v>
      </c>
      <c r="I115" s="5" t="str">
        <f t="shared" ref="I115" si="328">IF(H115&lt;55,"E",IF(H115&lt;60,"D",IF(H115&lt;65,"C",IF(H115&lt;70,"C+",IF(H115&lt;75,"B",IF(H115&lt;80,"B+",IF(H115&lt;85,"A-","A")))))))</f>
        <v>A</v>
      </c>
      <c r="J115" s="18">
        <v>88.88</v>
      </c>
      <c r="K115" s="5" t="str">
        <f t="shared" ref="K115" si="329">IF(J115&lt;55,"E",IF(J115&lt;60,"D",IF(J115&lt;65,"C",IF(J115&lt;70,"C+",IF(J115&lt;75,"B",IF(J115&lt;80,"B+",IF(J115&lt;85,"A-","A")))))))</f>
        <v>A</v>
      </c>
      <c r="L115" s="17">
        <v>95.45</v>
      </c>
      <c r="M115" s="22">
        <v>60</v>
      </c>
      <c r="N115" s="17">
        <f t="shared" si="197"/>
        <v>77.724999999999994</v>
      </c>
      <c r="O115" s="5" t="str">
        <f t="shared" ref="O115" si="330">IF(N115&lt;55,"E",IF(N115&lt;60,"D",IF(N115&lt;65,"C",IF(N115&lt;70,"C+",IF(N115&lt;75,"B",IF(N115&lt;80,"B+",IF(N115&lt;85,"A-","A")))))))</f>
        <v>B+</v>
      </c>
    </row>
    <row r="116" spans="1:15" x14ac:dyDescent="0.25">
      <c r="A116" s="2">
        <v>111</v>
      </c>
      <c r="B116" s="21" t="s">
        <v>315</v>
      </c>
      <c r="C116" s="21" t="s">
        <v>316</v>
      </c>
      <c r="D116" s="17">
        <v>85.4</v>
      </c>
      <c r="E116" s="5" t="str">
        <f t="shared" si="194"/>
        <v>A</v>
      </c>
      <c r="F116" s="17">
        <v>90</v>
      </c>
      <c r="G116" s="5" t="str">
        <f t="shared" si="194"/>
        <v>A</v>
      </c>
      <c r="H116" s="17">
        <v>90</v>
      </c>
      <c r="I116" s="5" t="str">
        <f t="shared" ref="I116" si="331">IF(H116&lt;55,"E",IF(H116&lt;60,"D",IF(H116&lt;65,"C",IF(H116&lt;70,"C+",IF(H116&lt;75,"B",IF(H116&lt;80,"B+",IF(H116&lt;85,"A-","A")))))))</f>
        <v>A</v>
      </c>
      <c r="J116" s="18">
        <v>75</v>
      </c>
      <c r="K116" s="5" t="str">
        <f t="shared" ref="K116" si="332">IF(J116&lt;55,"E",IF(J116&lt;60,"D",IF(J116&lt;65,"C",IF(J116&lt;70,"C+",IF(J116&lt;75,"B",IF(J116&lt;80,"B+",IF(J116&lt;85,"A-","A")))))))</f>
        <v>B+</v>
      </c>
      <c r="L116" s="17">
        <v>81.8</v>
      </c>
      <c r="M116" s="17">
        <v>80</v>
      </c>
      <c r="N116" s="17">
        <f t="shared" si="197"/>
        <v>80.900000000000006</v>
      </c>
      <c r="O116" s="5" t="str">
        <f t="shared" ref="O116" si="333">IF(N116&lt;55,"E",IF(N116&lt;60,"D",IF(N116&lt;65,"C",IF(N116&lt;70,"C+",IF(N116&lt;75,"B",IF(N116&lt;80,"B+",IF(N116&lt;85,"A-","A")))))))</f>
        <v>A-</v>
      </c>
    </row>
    <row r="117" spans="1:15" x14ac:dyDescent="0.25">
      <c r="A117" s="2">
        <v>112</v>
      </c>
      <c r="B117" s="21" t="s">
        <v>317</v>
      </c>
      <c r="C117" s="21" t="s">
        <v>318</v>
      </c>
      <c r="D117" s="17">
        <v>95.8</v>
      </c>
      <c r="E117" s="5" t="str">
        <f t="shared" si="194"/>
        <v>A</v>
      </c>
      <c r="F117" s="17">
        <v>85</v>
      </c>
      <c r="G117" s="5" t="str">
        <f t="shared" si="194"/>
        <v>A</v>
      </c>
      <c r="H117" s="17">
        <v>84</v>
      </c>
      <c r="I117" s="5" t="str">
        <f t="shared" ref="I117" si="334">IF(H117&lt;55,"E",IF(H117&lt;60,"D",IF(H117&lt;65,"C",IF(H117&lt;70,"C+",IF(H117&lt;75,"B",IF(H117&lt;80,"B+",IF(H117&lt;85,"A-","A")))))))</f>
        <v>A-</v>
      </c>
      <c r="J117" s="17">
        <v>94.2</v>
      </c>
      <c r="K117" s="5" t="str">
        <f t="shared" ref="K117" si="335">IF(J117&lt;55,"E",IF(J117&lt;60,"D",IF(J117&lt;65,"C",IF(J117&lt;70,"C+",IF(J117&lt;75,"B",IF(J117&lt;80,"B+",IF(J117&lt;85,"A-","A")))))))</f>
        <v>A</v>
      </c>
      <c r="L117" s="17">
        <v>95</v>
      </c>
      <c r="M117" s="17">
        <v>90</v>
      </c>
      <c r="N117" s="17">
        <f t="shared" si="197"/>
        <v>92.5</v>
      </c>
      <c r="O117" s="5" t="str">
        <f t="shared" ref="O117" si="336">IF(N117&lt;55,"E",IF(N117&lt;60,"D",IF(N117&lt;65,"C",IF(N117&lt;70,"C+",IF(N117&lt;75,"B",IF(N117&lt;80,"B+",IF(N117&lt;85,"A-","A")))))))</f>
        <v>A</v>
      </c>
    </row>
    <row r="118" spans="1:15" x14ac:dyDescent="0.25">
      <c r="A118" s="2">
        <v>113</v>
      </c>
      <c r="B118" s="21" t="s">
        <v>319</v>
      </c>
      <c r="C118" s="21" t="s">
        <v>320</v>
      </c>
      <c r="D118" s="17">
        <v>83.3</v>
      </c>
      <c r="E118" s="5" t="str">
        <f t="shared" si="194"/>
        <v>A-</v>
      </c>
      <c r="F118" s="17">
        <v>87.5</v>
      </c>
      <c r="G118" s="5" t="str">
        <f t="shared" si="194"/>
        <v>A</v>
      </c>
      <c r="H118" s="17">
        <v>100</v>
      </c>
      <c r="I118" s="5" t="str">
        <f t="shared" ref="I118" si="337">IF(H118&lt;55,"E",IF(H118&lt;60,"D",IF(H118&lt;65,"C",IF(H118&lt;70,"C+",IF(H118&lt;75,"B",IF(H118&lt;80,"B+",IF(H118&lt;85,"A-","A")))))))</f>
        <v>A</v>
      </c>
      <c r="J118" s="18">
        <v>100</v>
      </c>
      <c r="K118" s="5" t="str">
        <f t="shared" ref="K118" si="338">IF(J118&lt;55,"E",IF(J118&lt;60,"D",IF(J118&lt;65,"C",IF(J118&lt;70,"C+",IF(J118&lt;75,"B",IF(J118&lt;80,"B+",IF(J118&lt;85,"A-","A")))))))</f>
        <v>A</v>
      </c>
      <c r="L118" s="17">
        <v>95.5</v>
      </c>
      <c r="M118" s="17">
        <v>70</v>
      </c>
      <c r="N118" s="17">
        <f t="shared" si="197"/>
        <v>82.75</v>
      </c>
      <c r="O118" s="5" t="str">
        <f t="shared" ref="O118" si="339">IF(N118&lt;55,"E",IF(N118&lt;60,"D",IF(N118&lt;65,"C",IF(N118&lt;70,"C+",IF(N118&lt;75,"B",IF(N118&lt;80,"B+",IF(N118&lt;85,"A-","A")))))))</f>
        <v>A-</v>
      </c>
    </row>
    <row r="119" spans="1:15" x14ac:dyDescent="0.25">
      <c r="A119" s="2">
        <v>114</v>
      </c>
      <c r="B119" s="21" t="s">
        <v>321</v>
      </c>
      <c r="C119" s="21" t="s">
        <v>322</v>
      </c>
      <c r="D119" s="17">
        <v>70.8</v>
      </c>
      <c r="E119" s="5" t="str">
        <f t="shared" si="194"/>
        <v>B</v>
      </c>
      <c r="F119" s="17">
        <v>90</v>
      </c>
      <c r="G119" s="5" t="str">
        <f t="shared" si="194"/>
        <v>A</v>
      </c>
      <c r="H119" s="17">
        <v>90</v>
      </c>
      <c r="I119" s="5" t="str">
        <f t="shared" ref="I119" si="340">IF(H119&lt;55,"E",IF(H119&lt;60,"D",IF(H119&lt;65,"C",IF(H119&lt;70,"C+",IF(H119&lt;75,"B",IF(H119&lt;80,"B+",IF(H119&lt;85,"A-","A")))))))</f>
        <v>A</v>
      </c>
      <c r="J119" s="17">
        <v>72.459999999999994</v>
      </c>
      <c r="K119" s="5" t="str">
        <f t="shared" ref="K119" si="341">IF(J119&lt;55,"E",IF(J119&lt;60,"D",IF(J119&lt;65,"C",IF(J119&lt;70,"C+",IF(J119&lt;75,"B",IF(J119&lt;80,"B+",IF(J119&lt;85,"A-","A")))))))</f>
        <v>B</v>
      </c>
      <c r="L119" s="17">
        <v>82</v>
      </c>
      <c r="M119" s="22">
        <v>60</v>
      </c>
      <c r="N119" s="17">
        <f t="shared" si="197"/>
        <v>71</v>
      </c>
      <c r="O119" s="5" t="str">
        <f t="shared" ref="O119" si="342">IF(N119&lt;55,"E",IF(N119&lt;60,"D",IF(N119&lt;65,"C",IF(N119&lt;70,"C+",IF(N119&lt;75,"B",IF(N119&lt;80,"B+",IF(N119&lt;85,"A-","A")))))))</f>
        <v>B</v>
      </c>
    </row>
    <row r="120" spans="1:15" x14ac:dyDescent="0.25">
      <c r="A120" s="2">
        <v>115</v>
      </c>
      <c r="B120" s="21" t="s">
        <v>323</v>
      </c>
      <c r="C120" s="21" t="s">
        <v>324</v>
      </c>
      <c r="D120" s="17">
        <v>87.5</v>
      </c>
      <c r="E120" s="5" t="str">
        <f t="shared" si="194"/>
        <v>A</v>
      </c>
      <c r="F120" s="17">
        <v>85</v>
      </c>
      <c r="G120" s="5" t="str">
        <f t="shared" si="194"/>
        <v>A</v>
      </c>
      <c r="H120" s="18">
        <v>90</v>
      </c>
      <c r="I120" s="5" t="str">
        <f t="shared" ref="I120" si="343">IF(H120&lt;55,"E",IF(H120&lt;60,"D",IF(H120&lt;65,"C",IF(H120&lt;70,"C+",IF(H120&lt;75,"B",IF(H120&lt;80,"B+",IF(H120&lt;85,"A-","A")))))))</f>
        <v>A</v>
      </c>
      <c r="J120" s="17">
        <v>100</v>
      </c>
      <c r="K120" s="5" t="str">
        <f t="shared" ref="K120" si="344">IF(J120&lt;55,"E",IF(J120&lt;60,"D",IF(J120&lt;65,"C",IF(J120&lt;70,"C+",IF(J120&lt;75,"B",IF(J120&lt;80,"B+",IF(J120&lt;85,"A-","A")))))))</f>
        <v>A</v>
      </c>
      <c r="L120" s="17">
        <v>90.9</v>
      </c>
      <c r="M120" s="17">
        <v>90</v>
      </c>
      <c r="N120" s="17">
        <f t="shared" si="197"/>
        <v>90.45</v>
      </c>
      <c r="O120" s="5" t="str">
        <f t="shared" ref="O120" si="345">IF(N120&lt;55,"E",IF(N120&lt;60,"D",IF(N120&lt;65,"C",IF(N120&lt;70,"C+",IF(N120&lt;75,"B",IF(N120&lt;80,"B+",IF(N120&lt;85,"A-","A")))))))</f>
        <v>A</v>
      </c>
    </row>
    <row r="121" spans="1:15" x14ac:dyDescent="0.25">
      <c r="A121" s="2">
        <v>116</v>
      </c>
      <c r="B121" s="21" t="s">
        <v>325</v>
      </c>
      <c r="C121" s="21" t="s">
        <v>326</v>
      </c>
      <c r="D121" s="17">
        <v>87.5</v>
      </c>
      <c r="E121" s="5" t="str">
        <f t="shared" si="194"/>
        <v>A</v>
      </c>
      <c r="F121" s="17">
        <v>97.5</v>
      </c>
      <c r="G121" s="5" t="str">
        <f t="shared" si="194"/>
        <v>A</v>
      </c>
      <c r="H121" s="17">
        <v>74</v>
      </c>
      <c r="I121" s="5" t="str">
        <f t="shared" ref="I121" si="346">IF(H121&lt;55,"E",IF(H121&lt;60,"D",IF(H121&lt;65,"C",IF(H121&lt;70,"C+",IF(H121&lt;75,"B",IF(H121&lt;80,"B+",IF(H121&lt;85,"A-","A")))))))</f>
        <v>B</v>
      </c>
      <c r="J121" s="17">
        <v>93.65</v>
      </c>
      <c r="K121" s="5" t="str">
        <f t="shared" ref="K121" si="347">IF(J121&lt;55,"E",IF(J121&lt;60,"D",IF(J121&lt;65,"C",IF(J121&lt;70,"C+",IF(J121&lt;75,"B",IF(J121&lt;80,"B+",IF(J121&lt;85,"A-","A")))))))</f>
        <v>A</v>
      </c>
      <c r="L121" s="17">
        <v>86</v>
      </c>
      <c r="M121" s="22">
        <v>40</v>
      </c>
      <c r="N121" s="22">
        <f t="shared" si="197"/>
        <v>63</v>
      </c>
      <c r="O121" s="19" t="str">
        <f t="shared" ref="O121" si="348">IF(N121&lt;55,"E",IF(N121&lt;60,"D",IF(N121&lt;65,"C",IF(N121&lt;70,"C+",IF(N121&lt;75,"B",IF(N121&lt;80,"B+",IF(N121&lt;85,"A-","A")))))))</f>
        <v>C</v>
      </c>
    </row>
    <row r="122" spans="1:15" x14ac:dyDescent="0.25">
      <c r="A122" s="2">
        <v>117</v>
      </c>
      <c r="B122" s="21" t="s">
        <v>327</v>
      </c>
      <c r="C122" s="21" t="s">
        <v>328</v>
      </c>
      <c r="D122" s="17">
        <v>85.4</v>
      </c>
      <c r="E122" s="5" t="str">
        <f t="shared" si="194"/>
        <v>A</v>
      </c>
      <c r="F122" s="17">
        <v>75</v>
      </c>
      <c r="G122" s="5" t="str">
        <f t="shared" si="194"/>
        <v>B+</v>
      </c>
      <c r="H122" s="17">
        <v>98</v>
      </c>
      <c r="I122" s="5" t="str">
        <f t="shared" ref="I122" si="349">IF(H122&lt;55,"E",IF(H122&lt;60,"D",IF(H122&lt;65,"C",IF(H122&lt;70,"C+",IF(H122&lt;75,"B",IF(H122&lt;80,"B+",IF(H122&lt;85,"A-","A")))))))</f>
        <v>A</v>
      </c>
      <c r="J122" s="17">
        <v>77.8</v>
      </c>
      <c r="K122" s="5" t="str">
        <f t="shared" ref="K122" si="350">IF(J122&lt;55,"E",IF(J122&lt;60,"D",IF(J122&lt;65,"C",IF(J122&lt;70,"C+",IF(J122&lt;75,"B",IF(J122&lt;80,"B+",IF(J122&lt;85,"A-","A")))))))</f>
        <v>B+</v>
      </c>
      <c r="L122" s="17">
        <v>90.9</v>
      </c>
      <c r="M122" s="22">
        <v>40</v>
      </c>
      <c r="N122" s="22">
        <f t="shared" si="197"/>
        <v>65.45</v>
      </c>
      <c r="O122" s="19" t="str">
        <f t="shared" ref="O122" si="351">IF(N122&lt;55,"E",IF(N122&lt;60,"D",IF(N122&lt;65,"C",IF(N122&lt;70,"C+",IF(N122&lt;75,"B",IF(N122&lt;80,"B+",IF(N122&lt;85,"A-","A")))))))</f>
        <v>C+</v>
      </c>
    </row>
    <row r="123" spans="1:15" x14ac:dyDescent="0.25">
      <c r="A123" s="2">
        <v>118</v>
      </c>
      <c r="B123" s="21" t="s">
        <v>329</v>
      </c>
      <c r="C123" s="21" t="s">
        <v>330</v>
      </c>
      <c r="D123" s="17">
        <v>83.3</v>
      </c>
      <c r="E123" s="5" t="str">
        <f t="shared" si="194"/>
        <v>A-</v>
      </c>
      <c r="F123" s="17">
        <v>85</v>
      </c>
      <c r="G123" s="5" t="str">
        <f t="shared" si="194"/>
        <v>A</v>
      </c>
      <c r="H123" s="17">
        <v>82</v>
      </c>
      <c r="I123" s="5" t="str">
        <f t="shared" ref="I123" si="352">IF(H123&lt;55,"E",IF(H123&lt;60,"D",IF(H123&lt;65,"C",IF(H123&lt;70,"C+",IF(H123&lt;75,"B",IF(H123&lt;80,"B+",IF(H123&lt;85,"A-","A")))))))</f>
        <v>A-</v>
      </c>
      <c r="J123" s="17">
        <v>74.5</v>
      </c>
      <c r="K123" s="5" t="str">
        <f t="shared" ref="K123" si="353">IF(J123&lt;55,"E",IF(J123&lt;60,"D",IF(J123&lt;65,"C",IF(J123&lt;70,"C+",IF(J123&lt;75,"B",IF(J123&lt;80,"B+",IF(J123&lt;85,"A-","A")))))))</f>
        <v>B</v>
      </c>
      <c r="L123" s="22">
        <v>77</v>
      </c>
      <c r="M123" s="22">
        <v>40</v>
      </c>
      <c r="N123" s="22">
        <f t="shared" si="197"/>
        <v>58.5</v>
      </c>
      <c r="O123" s="19" t="str">
        <f t="shared" ref="O123" si="354">IF(N123&lt;55,"E",IF(N123&lt;60,"D",IF(N123&lt;65,"C",IF(N123&lt;70,"C+",IF(N123&lt;75,"B",IF(N123&lt;80,"B+",IF(N123&lt;85,"A-","A")))))))</f>
        <v>D</v>
      </c>
    </row>
    <row r="124" spans="1:15" x14ac:dyDescent="0.25">
      <c r="A124" s="2">
        <v>119</v>
      </c>
      <c r="B124" s="21" t="s">
        <v>331</v>
      </c>
      <c r="C124" s="21" t="s">
        <v>332</v>
      </c>
      <c r="D124" s="17">
        <v>83</v>
      </c>
      <c r="E124" s="5" t="str">
        <f t="shared" si="194"/>
        <v>A-</v>
      </c>
      <c r="F124" s="22">
        <v>65</v>
      </c>
      <c r="G124" s="5" t="str">
        <f t="shared" si="194"/>
        <v>C+</v>
      </c>
      <c r="H124" s="17">
        <v>86</v>
      </c>
      <c r="I124" s="5" t="str">
        <f t="shared" ref="I124" si="355">IF(H124&lt;55,"E",IF(H124&lt;60,"D",IF(H124&lt;65,"C",IF(H124&lt;70,"C+",IF(H124&lt;75,"B",IF(H124&lt;80,"B+",IF(H124&lt;85,"A-","A")))))))</f>
        <v>A</v>
      </c>
      <c r="J124" s="17">
        <v>95.65</v>
      </c>
      <c r="K124" s="5" t="str">
        <f t="shared" ref="K124" si="356">IF(J124&lt;55,"E",IF(J124&lt;60,"D",IF(J124&lt;65,"C",IF(J124&lt;70,"C+",IF(J124&lt;75,"B",IF(J124&lt;80,"B+",IF(J124&lt;85,"A-","A")))))))</f>
        <v>A</v>
      </c>
      <c r="L124" s="17">
        <v>72.72</v>
      </c>
      <c r="M124" s="22">
        <v>0</v>
      </c>
      <c r="N124" s="22">
        <f t="shared" si="197"/>
        <v>36.36</v>
      </c>
      <c r="O124" s="5" t="str">
        <f t="shared" ref="O124" si="357">IF(N124&lt;55,"E",IF(N124&lt;60,"D",IF(N124&lt;65,"C",IF(N124&lt;70,"C+",IF(N124&lt;75,"B",IF(N124&lt;80,"B+",IF(N124&lt;85,"A-","A")))))))</f>
        <v>E</v>
      </c>
    </row>
    <row r="125" spans="1:15" x14ac:dyDescent="0.25">
      <c r="A125" s="2">
        <v>120</v>
      </c>
      <c r="B125" s="21" t="s">
        <v>333</v>
      </c>
      <c r="C125" s="21" t="s">
        <v>334</v>
      </c>
      <c r="D125" s="7">
        <v>89.58</v>
      </c>
      <c r="E125" s="5" t="str">
        <f t="shared" si="194"/>
        <v>A</v>
      </c>
      <c r="F125" s="17">
        <v>90</v>
      </c>
      <c r="G125" s="5" t="str">
        <f t="shared" si="194"/>
        <v>A</v>
      </c>
      <c r="H125" s="17">
        <v>95</v>
      </c>
      <c r="I125" s="5" t="str">
        <f t="shared" ref="I125" si="358">IF(H125&lt;55,"E",IF(H125&lt;60,"D",IF(H125&lt;65,"C",IF(H125&lt;70,"C+",IF(H125&lt;75,"B",IF(H125&lt;80,"B+",IF(H125&lt;85,"A-","A")))))))</f>
        <v>A</v>
      </c>
      <c r="J125" s="17">
        <v>79.3</v>
      </c>
      <c r="K125" s="5" t="str">
        <f t="shared" ref="K125" si="359">IF(J125&lt;55,"E",IF(J125&lt;60,"D",IF(J125&lt;65,"C",IF(J125&lt;70,"C+",IF(J125&lt;75,"B",IF(J125&lt;80,"B+",IF(J125&lt;85,"A-","A")))))))</f>
        <v>B+</v>
      </c>
      <c r="L125" s="17">
        <v>86</v>
      </c>
      <c r="M125" s="22">
        <v>40</v>
      </c>
      <c r="N125" s="22">
        <f t="shared" si="197"/>
        <v>63</v>
      </c>
      <c r="O125" s="19" t="str">
        <f t="shared" ref="O125" si="360">IF(N125&lt;55,"E",IF(N125&lt;60,"D",IF(N125&lt;65,"C",IF(N125&lt;70,"C+",IF(N125&lt;75,"B",IF(N125&lt;80,"B+",IF(N125&lt;85,"A-","A")))))))</f>
        <v>C</v>
      </c>
    </row>
    <row r="126" spans="1:15" x14ac:dyDescent="0.25">
      <c r="A126" s="2">
        <v>121</v>
      </c>
      <c r="B126" s="21" t="s">
        <v>335</v>
      </c>
      <c r="C126" s="21" t="s">
        <v>336</v>
      </c>
      <c r="D126" s="22">
        <v>52.1</v>
      </c>
      <c r="E126" s="5" t="str">
        <f t="shared" si="194"/>
        <v>E</v>
      </c>
      <c r="F126" s="17">
        <v>92.5</v>
      </c>
      <c r="G126" s="5" t="str">
        <f t="shared" si="194"/>
        <v>A</v>
      </c>
      <c r="H126" s="17">
        <v>100</v>
      </c>
      <c r="I126" s="5" t="str">
        <f t="shared" ref="I126" si="361">IF(H126&lt;55,"E",IF(H126&lt;60,"D",IF(H126&lt;65,"C",IF(H126&lt;70,"C+",IF(H126&lt;75,"B",IF(H126&lt;80,"B+",IF(H126&lt;85,"A-","A")))))))</f>
        <v>A</v>
      </c>
      <c r="J126" s="17">
        <v>94.1</v>
      </c>
      <c r="K126" s="5" t="str">
        <f t="shared" ref="K126" si="362">IF(J126&lt;55,"E",IF(J126&lt;60,"D",IF(J126&lt;65,"C",IF(J126&lt;70,"C+",IF(J126&lt;75,"B",IF(J126&lt;80,"B+",IF(J126&lt;85,"A-","A")))))))</f>
        <v>A</v>
      </c>
      <c r="L126" s="17">
        <v>77.3</v>
      </c>
      <c r="M126" s="17">
        <v>80</v>
      </c>
      <c r="N126" s="17">
        <f t="shared" si="197"/>
        <v>78.650000000000006</v>
      </c>
      <c r="O126" s="5" t="str">
        <f t="shared" ref="O126" si="363">IF(N126&lt;55,"E",IF(N126&lt;60,"D",IF(N126&lt;65,"C",IF(N126&lt;70,"C+",IF(N126&lt;75,"B",IF(N126&lt;80,"B+",IF(N126&lt;85,"A-","A")))))))</f>
        <v>B+</v>
      </c>
    </row>
    <row r="127" spans="1:15" x14ac:dyDescent="0.25">
      <c r="A127" s="2">
        <v>122</v>
      </c>
      <c r="B127" s="21" t="s">
        <v>337</v>
      </c>
      <c r="C127" s="21" t="s">
        <v>338</v>
      </c>
      <c r="D127" s="7">
        <v>91.66</v>
      </c>
      <c r="E127" s="5" t="str">
        <f t="shared" si="194"/>
        <v>A</v>
      </c>
      <c r="F127" s="22">
        <v>50</v>
      </c>
      <c r="G127" s="5" t="str">
        <f t="shared" si="194"/>
        <v>E</v>
      </c>
      <c r="H127" s="17">
        <v>98</v>
      </c>
      <c r="I127" s="5" t="str">
        <f t="shared" ref="I127" si="364">IF(H127&lt;55,"E",IF(H127&lt;60,"D",IF(H127&lt;65,"C",IF(H127&lt;70,"C+",IF(H127&lt;75,"B",IF(H127&lt;80,"B+",IF(H127&lt;85,"A-","A")))))))</f>
        <v>A</v>
      </c>
      <c r="J127" s="17">
        <v>78.3</v>
      </c>
      <c r="K127" s="5" t="str">
        <f t="shared" ref="K127" si="365">IF(J127&lt;55,"E",IF(J127&lt;60,"D",IF(J127&lt;65,"C",IF(J127&lt;70,"C+",IF(J127&lt;75,"B",IF(J127&lt;80,"B+",IF(J127&lt;85,"A-","A")))))))</f>
        <v>B+</v>
      </c>
      <c r="L127" s="17">
        <v>90</v>
      </c>
      <c r="M127" s="22">
        <v>50</v>
      </c>
      <c r="N127" s="17">
        <f t="shared" si="197"/>
        <v>70</v>
      </c>
      <c r="O127" s="5" t="str">
        <f t="shared" ref="O127" si="366">IF(N127&lt;55,"E",IF(N127&lt;60,"D",IF(N127&lt;65,"C",IF(N127&lt;70,"C+",IF(N127&lt;75,"B",IF(N127&lt;80,"B+",IF(N127&lt;85,"A-","A")))))))</f>
        <v>B</v>
      </c>
    </row>
    <row r="128" spans="1:15" x14ac:dyDescent="0.25">
      <c r="A128" s="2">
        <v>123</v>
      </c>
      <c r="B128" s="21" t="s">
        <v>339</v>
      </c>
      <c r="C128" s="21" t="s">
        <v>340</v>
      </c>
      <c r="D128" s="17">
        <v>91</v>
      </c>
      <c r="E128" s="5" t="str">
        <f t="shared" si="194"/>
        <v>A</v>
      </c>
      <c r="F128" s="17">
        <v>70</v>
      </c>
      <c r="G128" s="5" t="str">
        <f t="shared" si="194"/>
        <v>B</v>
      </c>
      <c r="H128" s="17">
        <v>96</v>
      </c>
      <c r="I128" s="5" t="str">
        <f t="shared" ref="I128" si="367">IF(H128&lt;55,"E",IF(H128&lt;60,"D",IF(H128&lt;65,"C",IF(H128&lt;70,"C+",IF(H128&lt;75,"B",IF(H128&lt;80,"B+",IF(H128&lt;85,"A-","A")))))))</f>
        <v>A</v>
      </c>
      <c r="J128" s="22">
        <v>42.9</v>
      </c>
      <c r="K128" s="5" t="str">
        <f t="shared" ref="K128" si="368">IF(J128&lt;55,"E",IF(J128&lt;60,"D",IF(J128&lt;65,"C",IF(J128&lt;70,"C+",IF(J128&lt;75,"B",IF(J128&lt;80,"B+",IF(J128&lt;85,"A-","A")))))))</f>
        <v>E</v>
      </c>
      <c r="L128" s="17">
        <v>81.81</v>
      </c>
      <c r="M128" s="22">
        <v>60</v>
      </c>
      <c r="N128" s="17">
        <f t="shared" si="197"/>
        <v>70.905000000000001</v>
      </c>
      <c r="O128" s="5" t="str">
        <f t="shared" ref="O128" si="369">IF(N128&lt;55,"E",IF(N128&lt;60,"D",IF(N128&lt;65,"C",IF(N128&lt;70,"C+",IF(N128&lt;75,"B",IF(N128&lt;80,"B+",IF(N128&lt;85,"A-","A")))))))</f>
        <v>B</v>
      </c>
    </row>
    <row r="129" spans="1:15" x14ac:dyDescent="0.25">
      <c r="A129" s="2">
        <v>124</v>
      </c>
      <c r="B129" s="21" t="s">
        <v>341</v>
      </c>
      <c r="C129" s="21" t="s">
        <v>342</v>
      </c>
      <c r="D129" s="7">
        <v>85.4</v>
      </c>
      <c r="E129" s="5" t="str">
        <f t="shared" si="194"/>
        <v>A</v>
      </c>
      <c r="F129" s="18">
        <v>95</v>
      </c>
      <c r="G129" s="5" t="str">
        <f t="shared" si="194"/>
        <v>A</v>
      </c>
      <c r="H129" s="17">
        <v>98</v>
      </c>
      <c r="I129" s="5" t="str">
        <f t="shared" ref="I129" si="370">IF(H129&lt;55,"E",IF(H129&lt;60,"D",IF(H129&lt;65,"C",IF(H129&lt;70,"C+",IF(H129&lt;75,"B",IF(H129&lt;80,"B+",IF(H129&lt;85,"A-","A")))))))</f>
        <v>A</v>
      </c>
      <c r="J129" s="22">
        <v>69</v>
      </c>
      <c r="K129" s="19" t="str">
        <f t="shared" ref="K129" si="371">IF(J129&lt;55,"E",IF(J129&lt;60,"D",IF(J129&lt;65,"C",IF(J129&lt;70,"C+",IF(J129&lt;75,"B",IF(J129&lt;80,"B+",IF(J129&lt;85,"A-","A")))))))</f>
        <v>C+</v>
      </c>
      <c r="L129" s="22">
        <v>72.72</v>
      </c>
      <c r="M129" s="17">
        <v>80</v>
      </c>
      <c r="N129" s="17">
        <f t="shared" si="197"/>
        <v>76.36</v>
      </c>
      <c r="O129" s="5" t="str">
        <f t="shared" ref="O129" si="372">IF(N129&lt;55,"E",IF(N129&lt;60,"D",IF(N129&lt;65,"C",IF(N129&lt;70,"C+",IF(N129&lt;75,"B",IF(N129&lt;80,"B+",IF(N129&lt;85,"A-","A")))))))</f>
        <v>B+</v>
      </c>
    </row>
    <row r="130" spans="1:15" x14ac:dyDescent="0.25">
      <c r="A130" s="2">
        <v>125</v>
      </c>
      <c r="B130" s="21" t="s">
        <v>343</v>
      </c>
      <c r="C130" s="21" t="s">
        <v>344</v>
      </c>
      <c r="D130" s="17">
        <v>79</v>
      </c>
      <c r="E130" s="5" t="str">
        <f t="shared" si="194"/>
        <v>B+</v>
      </c>
      <c r="F130" s="17">
        <v>87.5</v>
      </c>
      <c r="G130" s="5" t="str">
        <f t="shared" si="194"/>
        <v>A</v>
      </c>
      <c r="H130" s="17">
        <v>92</v>
      </c>
      <c r="I130" s="5" t="str">
        <f t="shared" ref="I130" si="373">IF(H130&lt;55,"E",IF(H130&lt;60,"D",IF(H130&lt;65,"C",IF(H130&lt;70,"C+",IF(H130&lt;75,"B",IF(H130&lt;80,"B+",IF(H130&lt;85,"A-","A")))))))</f>
        <v>A</v>
      </c>
      <c r="J130" s="17">
        <v>75.400000000000006</v>
      </c>
      <c r="K130" s="5" t="str">
        <f t="shared" ref="K130" si="374">IF(J130&lt;55,"E",IF(J130&lt;60,"D",IF(J130&lt;65,"C",IF(J130&lt;70,"C+",IF(J130&lt;75,"B",IF(J130&lt;80,"B+",IF(J130&lt;85,"A-","A")))))))</f>
        <v>B+</v>
      </c>
      <c r="L130" s="17">
        <v>91</v>
      </c>
      <c r="M130" s="17">
        <v>100</v>
      </c>
      <c r="N130" s="17">
        <f t="shared" si="197"/>
        <v>95.5</v>
      </c>
      <c r="O130" s="5" t="str">
        <f t="shared" ref="O130" si="375">IF(N130&lt;55,"E",IF(N130&lt;60,"D",IF(N130&lt;65,"C",IF(N130&lt;70,"C+",IF(N130&lt;75,"B",IF(N130&lt;80,"B+",IF(N130&lt;85,"A-","A")))))))</f>
        <v>A</v>
      </c>
    </row>
    <row r="131" spans="1:15" x14ac:dyDescent="0.25">
      <c r="A131" s="2">
        <v>126</v>
      </c>
      <c r="B131" s="21" t="s">
        <v>345</v>
      </c>
      <c r="C131" s="21" t="s">
        <v>346</v>
      </c>
      <c r="D131" s="7">
        <v>89.58</v>
      </c>
      <c r="E131" s="5" t="str">
        <f t="shared" si="194"/>
        <v>A</v>
      </c>
      <c r="F131" s="17">
        <v>85</v>
      </c>
      <c r="G131" s="5" t="str">
        <f t="shared" si="194"/>
        <v>A</v>
      </c>
      <c r="H131" s="17">
        <v>70</v>
      </c>
      <c r="I131" s="5" t="str">
        <f t="shared" ref="I131" si="376">IF(H131&lt;55,"E",IF(H131&lt;60,"D",IF(H131&lt;65,"C",IF(H131&lt;70,"C+",IF(H131&lt;75,"B",IF(H131&lt;80,"B+",IF(H131&lt;85,"A-","A")))))))</f>
        <v>B</v>
      </c>
      <c r="J131" s="22">
        <v>69.84</v>
      </c>
      <c r="K131" s="19" t="str">
        <f t="shared" ref="K131" si="377">IF(J131&lt;55,"E",IF(J131&lt;60,"D",IF(J131&lt;65,"C",IF(J131&lt;70,"C+",IF(J131&lt;75,"B",IF(J131&lt;80,"B+",IF(J131&lt;85,"A-","A")))))))</f>
        <v>C+</v>
      </c>
      <c r="L131" s="22">
        <v>64</v>
      </c>
      <c r="M131" s="22">
        <v>60</v>
      </c>
      <c r="N131" s="22">
        <f t="shared" si="197"/>
        <v>62</v>
      </c>
      <c r="O131" s="19" t="str">
        <f t="shared" ref="O131" si="378">IF(N131&lt;55,"E",IF(N131&lt;60,"D",IF(N131&lt;65,"C",IF(N131&lt;70,"C+",IF(N131&lt;75,"B",IF(N131&lt;80,"B+",IF(N131&lt;85,"A-","A")))))))</f>
        <v>C</v>
      </c>
    </row>
    <row r="132" spans="1:15" x14ac:dyDescent="0.25">
      <c r="A132" s="2">
        <v>127</v>
      </c>
      <c r="B132" s="21" t="s">
        <v>347</v>
      </c>
      <c r="C132" s="21" t="s">
        <v>348</v>
      </c>
      <c r="D132" s="17">
        <v>70.83</v>
      </c>
      <c r="E132" s="5" t="str">
        <f t="shared" si="194"/>
        <v>B</v>
      </c>
      <c r="F132" s="22">
        <v>65</v>
      </c>
      <c r="G132" s="19" t="str">
        <f t="shared" si="194"/>
        <v>C+</v>
      </c>
      <c r="H132" s="17">
        <v>94</v>
      </c>
      <c r="I132" s="5" t="str">
        <f t="shared" ref="I132" si="379">IF(H132&lt;55,"E",IF(H132&lt;60,"D",IF(H132&lt;65,"C",IF(H132&lt;70,"C+",IF(H132&lt;75,"B",IF(H132&lt;80,"B+",IF(H132&lt;85,"A-","A")))))))</f>
        <v>A</v>
      </c>
      <c r="J132" s="17">
        <v>82.6</v>
      </c>
      <c r="K132" s="5" t="str">
        <f t="shared" ref="K132" si="380">IF(J132&lt;55,"E",IF(J132&lt;60,"D",IF(J132&lt;65,"C",IF(J132&lt;70,"C+",IF(J132&lt;75,"B",IF(J132&lt;80,"B+",IF(J132&lt;85,"A-","A")))))))</f>
        <v>A-</v>
      </c>
      <c r="L132" s="17">
        <v>90.9</v>
      </c>
      <c r="M132" s="17">
        <v>70</v>
      </c>
      <c r="N132" s="17">
        <f t="shared" si="197"/>
        <v>80.45</v>
      </c>
      <c r="O132" s="5" t="str">
        <f t="shared" ref="O132" si="381">IF(N132&lt;55,"E",IF(N132&lt;60,"D",IF(N132&lt;65,"C",IF(N132&lt;70,"C+",IF(N132&lt;75,"B",IF(N132&lt;80,"B+",IF(N132&lt;85,"A-","A")))))))</f>
        <v>A-</v>
      </c>
    </row>
    <row r="133" spans="1:15" x14ac:dyDescent="0.25">
      <c r="A133" s="2">
        <v>128</v>
      </c>
      <c r="B133" s="21" t="s">
        <v>349</v>
      </c>
      <c r="C133" s="21" t="s">
        <v>350</v>
      </c>
      <c r="D133" s="7">
        <v>81.3</v>
      </c>
      <c r="E133" s="5" t="str">
        <f t="shared" si="194"/>
        <v>A-</v>
      </c>
      <c r="F133" s="17">
        <v>82.5</v>
      </c>
      <c r="G133" s="5" t="str">
        <f t="shared" si="194"/>
        <v>A-</v>
      </c>
      <c r="H133" s="17">
        <v>84</v>
      </c>
      <c r="I133" s="5" t="str">
        <f t="shared" ref="I133" si="382">IF(H133&lt;55,"E",IF(H133&lt;60,"D",IF(H133&lt;65,"C",IF(H133&lt;70,"C+",IF(H133&lt;75,"B",IF(H133&lt;80,"B+",IF(H133&lt;85,"A-","A")))))))</f>
        <v>A-</v>
      </c>
      <c r="J133" s="17">
        <v>74.599999999999994</v>
      </c>
      <c r="K133" s="5" t="str">
        <f t="shared" ref="K133" si="383">IF(J133&lt;55,"E",IF(J133&lt;60,"D",IF(J133&lt;65,"C",IF(J133&lt;70,"C+",IF(J133&lt;75,"B",IF(J133&lt;80,"B+",IF(J133&lt;85,"A-","A")))))))</f>
        <v>B</v>
      </c>
      <c r="L133" s="17">
        <v>95</v>
      </c>
      <c r="M133" s="17">
        <v>70</v>
      </c>
      <c r="N133" s="17">
        <f t="shared" si="197"/>
        <v>82.5</v>
      </c>
      <c r="O133" s="5" t="str">
        <f t="shared" ref="O133" si="384">IF(N133&lt;55,"E",IF(N133&lt;60,"D",IF(N133&lt;65,"C",IF(N133&lt;70,"C+",IF(N133&lt;75,"B",IF(N133&lt;80,"B+",IF(N133&lt;85,"A-","A")))))))</f>
        <v>A-</v>
      </c>
    </row>
    <row r="134" spans="1:15" x14ac:dyDescent="0.25">
      <c r="A134" s="2">
        <v>129</v>
      </c>
      <c r="B134" s="21" t="s">
        <v>351</v>
      </c>
      <c r="C134" s="21" t="s">
        <v>352</v>
      </c>
      <c r="D134" s="22">
        <v>62.5</v>
      </c>
      <c r="E134" s="19" t="str">
        <f t="shared" si="194"/>
        <v>C</v>
      </c>
      <c r="F134" s="17">
        <v>87.5</v>
      </c>
      <c r="G134" s="5" t="str">
        <f t="shared" si="194"/>
        <v>A</v>
      </c>
      <c r="H134" s="18">
        <v>82</v>
      </c>
      <c r="I134" s="5" t="str">
        <f t="shared" ref="I134" si="385">IF(H134&lt;55,"E",IF(H134&lt;60,"D",IF(H134&lt;65,"C",IF(H134&lt;70,"C+",IF(H134&lt;75,"B",IF(H134&lt;80,"B+",IF(H134&lt;85,"A-","A")))))))</f>
        <v>A-</v>
      </c>
      <c r="J134" s="17">
        <v>82.6</v>
      </c>
      <c r="K134" s="5" t="str">
        <f t="shared" ref="K134" si="386">IF(J134&lt;55,"E",IF(J134&lt;60,"D",IF(J134&lt;65,"C",IF(J134&lt;70,"C+",IF(J134&lt;75,"B",IF(J134&lt;80,"B+",IF(J134&lt;85,"A-","A")))))))</f>
        <v>A-</v>
      </c>
      <c r="L134" s="17">
        <v>95.45</v>
      </c>
      <c r="M134" s="17">
        <v>70</v>
      </c>
      <c r="N134" s="17">
        <f t="shared" si="197"/>
        <v>82.724999999999994</v>
      </c>
      <c r="O134" s="5" t="str">
        <f t="shared" ref="O134" si="387">IF(N134&lt;55,"E",IF(N134&lt;60,"D",IF(N134&lt;65,"C",IF(N134&lt;70,"C+",IF(N134&lt;75,"B",IF(N134&lt;80,"B+",IF(N134&lt;85,"A-","A")))))))</f>
        <v>A-</v>
      </c>
    </row>
    <row r="135" spans="1:15" x14ac:dyDescent="0.25">
      <c r="A135" s="2">
        <v>130</v>
      </c>
      <c r="B135" s="21" t="s">
        <v>353</v>
      </c>
      <c r="C135" s="21" t="s">
        <v>354</v>
      </c>
      <c r="D135" s="7">
        <v>100</v>
      </c>
      <c r="E135" s="5" t="str">
        <f t="shared" ref="E135:G198" si="388">IF(D135&lt;55,"E",IF(D135&lt;60,"D",IF(D135&lt;65,"C",IF(D135&lt;70,"C+",IF(D135&lt;75,"B",IF(D135&lt;80,"B+",IF(D135&lt;85,"A-","A")))))))</f>
        <v>A</v>
      </c>
      <c r="F135" s="17">
        <v>87.5</v>
      </c>
      <c r="G135" s="5" t="str">
        <f t="shared" si="388"/>
        <v>A</v>
      </c>
      <c r="H135" s="17">
        <v>90</v>
      </c>
      <c r="I135" s="5" t="str">
        <f t="shared" ref="I135" si="389">IF(H135&lt;55,"E",IF(H135&lt;60,"D",IF(H135&lt;65,"C",IF(H135&lt;70,"C+",IF(H135&lt;75,"B",IF(H135&lt;80,"B+",IF(H135&lt;85,"A-","A")))))))</f>
        <v>A</v>
      </c>
      <c r="J135" s="17">
        <v>79.709999999999994</v>
      </c>
      <c r="K135" s="5" t="str">
        <f t="shared" ref="K135" si="390">IF(J135&lt;55,"E",IF(J135&lt;60,"D",IF(J135&lt;65,"C",IF(J135&lt;70,"C+",IF(J135&lt;75,"B",IF(J135&lt;80,"B+",IF(J135&lt;85,"A-","A")))))))</f>
        <v>B+</v>
      </c>
      <c r="L135" s="17">
        <v>86.36</v>
      </c>
      <c r="M135" s="22">
        <v>50</v>
      </c>
      <c r="N135" s="22">
        <f t="shared" ref="N135:N198" si="391">(L135+M135)/2</f>
        <v>68.180000000000007</v>
      </c>
      <c r="O135" s="19" t="str">
        <f t="shared" ref="O135" si="392">IF(N135&lt;55,"E",IF(N135&lt;60,"D",IF(N135&lt;65,"C",IF(N135&lt;70,"C+",IF(N135&lt;75,"B",IF(N135&lt;80,"B+",IF(N135&lt;85,"A-","A")))))))</f>
        <v>C+</v>
      </c>
    </row>
    <row r="136" spans="1:15" x14ac:dyDescent="0.25">
      <c r="A136" s="2">
        <v>131</v>
      </c>
      <c r="B136" s="21" t="s">
        <v>355</v>
      </c>
      <c r="C136" s="21" t="s">
        <v>356</v>
      </c>
      <c r="D136" s="17">
        <v>97.9</v>
      </c>
      <c r="E136" s="5" t="str">
        <f t="shared" si="388"/>
        <v>A</v>
      </c>
      <c r="F136" s="17">
        <v>92.5</v>
      </c>
      <c r="G136" s="5" t="str">
        <f t="shared" si="388"/>
        <v>A</v>
      </c>
      <c r="H136" s="17">
        <v>92</v>
      </c>
      <c r="I136" s="5" t="str">
        <f t="shared" ref="I136" si="393">IF(H136&lt;55,"E",IF(H136&lt;60,"D",IF(H136&lt;65,"C",IF(H136&lt;70,"C+",IF(H136&lt;75,"B",IF(H136&lt;80,"B+",IF(H136&lt;85,"A-","A")))))))</f>
        <v>A</v>
      </c>
      <c r="J136" s="17">
        <v>84.05</v>
      </c>
      <c r="K136" s="5" t="str">
        <f t="shared" ref="K136" si="394">IF(J136&lt;55,"E",IF(J136&lt;60,"D",IF(J136&lt;65,"C",IF(J136&lt;70,"C+",IF(J136&lt;75,"B",IF(J136&lt;80,"B+",IF(J136&lt;85,"A-","A")))))))</f>
        <v>A-</v>
      </c>
      <c r="L136" s="17">
        <v>86.4</v>
      </c>
      <c r="M136" s="22">
        <v>40</v>
      </c>
      <c r="N136" s="22">
        <f t="shared" si="391"/>
        <v>63.2</v>
      </c>
      <c r="O136" s="19" t="str">
        <f t="shared" ref="O136" si="395">IF(N136&lt;55,"E",IF(N136&lt;60,"D",IF(N136&lt;65,"C",IF(N136&lt;70,"C+",IF(N136&lt;75,"B",IF(N136&lt;80,"B+",IF(N136&lt;85,"A-","A")))))))</f>
        <v>C</v>
      </c>
    </row>
    <row r="137" spans="1:15" x14ac:dyDescent="0.25">
      <c r="A137" s="2">
        <v>132</v>
      </c>
      <c r="B137" s="21" t="s">
        <v>357</v>
      </c>
      <c r="C137" s="21" t="s">
        <v>358</v>
      </c>
      <c r="D137" s="7">
        <v>95.8</v>
      </c>
      <c r="E137" s="5" t="str">
        <f t="shared" si="388"/>
        <v>A</v>
      </c>
      <c r="F137" s="17">
        <v>75</v>
      </c>
      <c r="G137" s="5" t="str">
        <f t="shared" si="388"/>
        <v>B+</v>
      </c>
      <c r="H137" s="17">
        <v>86</v>
      </c>
      <c r="I137" s="5" t="str">
        <f t="shared" ref="I137" si="396">IF(H137&lt;55,"E",IF(H137&lt;60,"D",IF(H137&lt;65,"C",IF(H137&lt;70,"C+",IF(H137&lt;75,"B",IF(H137&lt;80,"B+",IF(H137&lt;85,"A-","A")))))))</f>
        <v>A</v>
      </c>
      <c r="J137" s="17">
        <v>84.05</v>
      </c>
      <c r="K137" s="5" t="str">
        <f t="shared" ref="K137" si="397">IF(J137&lt;55,"E",IF(J137&lt;60,"D",IF(J137&lt;65,"C",IF(J137&lt;70,"C+",IF(J137&lt;75,"B",IF(J137&lt;80,"B+",IF(J137&lt;85,"A-","A")))))))</f>
        <v>A-</v>
      </c>
      <c r="L137" s="17">
        <v>90</v>
      </c>
      <c r="M137" s="22">
        <v>40</v>
      </c>
      <c r="N137" s="22">
        <f t="shared" si="391"/>
        <v>65</v>
      </c>
      <c r="O137" s="19" t="str">
        <f t="shared" ref="O137" si="398">IF(N137&lt;55,"E",IF(N137&lt;60,"D",IF(N137&lt;65,"C",IF(N137&lt;70,"C+",IF(N137&lt;75,"B",IF(N137&lt;80,"B+",IF(N137&lt;85,"A-","A")))))))</f>
        <v>C+</v>
      </c>
    </row>
    <row r="138" spans="1:15" x14ac:dyDescent="0.25">
      <c r="A138" s="2">
        <v>133</v>
      </c>
      <c r="B138" s="21" t="s">
        <v>359</v>
      </c>
      <c r="C138" s="21" t="s">
        <v>360</v>
      </c>
      <c r="D138" s="17">
        <v>92</v>
      </c>
      <c r="E138" s="5" t="str">
        <f t="shared" si="388"/>
        <v>A</v>
      </c>
      <c r="F138" s="17">
        <v>85</v>
      </c>
      <c r="G138" s="5" t="str">
        <f t="shared" si="388"/>
        <v>A</v>
      </c>
      <c r="H138" s="17">
        <v>94</v>
      </c>
      <c r="I138" s="5" t="str">
        <f t="shared" ref="I138" si="399">IF(H138&lt;55,"E",IF(H138&lt;60,"D",IF(H138&lt;65,"C",IF(H138&lt;70,"C+",IF(H138&lt;75,"B",IF(H138&lt;80,"B+",IF(H138&lt;85,"A-","A")))))))</f>
        <v>A</v>
      </c>
      <c r="J138" s="17">
        <v>88.4</v>
      </c>
      <c r="K138" s="5" t="str">
        <f t="shared" ref="K138" si="400">IF(J138&lt;55,"E",IF(J138&lt;60,"D",IF(J138&lt;65,"C",IF(J138&lt;70,"C+",IF(J138&lt;75,"B",IF(J138&lt;80,"B+",IF(J138&lt;85,"A-","A")))))))</f>
        <v>A</v>
      </c>
      <c r="L138" s="17">
        <v>91</v>
      </c>
      <c r="M138" s="22">
        <v>60</v>
      </c>
      <c r="N138" s="17">
        <f t="shared" si="391"/>
        <v>75.5</v>
      </c>
      <c r="O138" s="5" t="str">
        <f t="shared" ref="O138" si="401">IF(N138&lt;55,"E",IF(N138&lt;60,"D",IF(N138&lt;65,"C",IF(N138&lt;70,"C+",IF(N138&lt;75,"B",IF(N138&lt;80,"B+",IF(N138&lt;85,"A-","A")))))))</f>
        <v>B+</v>
      </c>
    </row>
    <row r="139" spans="1:15" x14ac:dyDescent="0.25">
      <c r="A139" s="2">
        <v>134</v>
      </c>
      <c r="B139" s="21" t="s">
        <v>361</v>
      </c>
      <c r="C139" s="21" t="s">
        <v>362</v>
      </c>
      <c r="D139" s="7">
        <v>100</v>
      </c>
      <c r="E139" s="5" t="str">
        <f t="shared" si="388"/>
        <v>A</v>
      </c>
      <c r="F139" s="18">
        <v>85</v>
      </c>
      <c r="G139" s="5" t="str">
        <f t="shared" si="388"/>
        <v>A</v>
      </c>
      <c r="H139" s="17">
        <v>90</v>
      </c>
      <c r="I139" s="5" t="str">
        <f t="shared" ref="I139" si="402">IF(H139&lt;55,"E",IF(H139&lt;60,"D",IF(H139&lt;65,"C",IF(H139&lt;70,"C+",IF(H139&lt;75,"B",IF(H139&lt;80,"B+",IF(H139&lt;85,"A-","A")))))))</f>
        <v>A</v>
      </c>
      <c r="J139" s="17">
        <v>91.3</v>
      </c>
      <c r="K139" s="5" t="str">
        <f t="shared" ref="K139" si="403">IF(J139&lt;55,"E",IF(J139&lt;60,"D",IF(J139&lt;65,"C",IF(J139&lt;70,"C+",IF(J139&lt;75,"B",IF(J139&lt;80,"B+",IF(J139&lt;85,"A-","A")))))))</f>
        <v>A</v>
      </c>
      <c r="L139" s="17">
        <v>90.9</v>
      </c>
      <c r="M139" s="22">
        <v>60</v>
      </c>
      <c r="N139" s="17">
        <f t="shared" si="391"/>
        <v>75.45</v>
      </c>
      <c r="O139" s="5" t="str">
        <f t="shared" ref="O139" si="404">IF(N139&lt;55,"E",IF(N139&lt;60,"D",IF(N139&lt;65,"C",IF(N139&lt;70,"C+",IF(N139&lt;75,"B",IF(N139&lt;80,"B+",IF(N139&lt;85,"A-","A")))))))</f>
        <v>B+</v>
      </c>
    </row>
    <row r="140" spans="1:15" x14ac:dyDescent="0.25">
      <c r="A140" s="2">
        <v>135</v>
      </c>
      <c r="B140" s="21" t="s">
        <v>363</v>
      </c>
      <c r="C140" s="21" t="s">
        <v>364</v>
      </c>
      <c r="D140" s="17">
        <v>100</v>
      </c>
      <c r="E140" s="5" t="str">
        <f t="shared" si="388"/>
        <v>A</v>
      </c>
      <c r="F140" s="17">
        <v>82.5</v>
      </c>
      <c r="G140" s="5" t="str">
        <f t="shared" si="388"/>
        <v>A-</v>
      </c>
      <c r="H140" s="17">
        <v>78</v>
      </c>
      <c r="I140" s="5" t="str">
        <f t="shared" ref="I140" si="405">IF(H140&lt;55,"E",IF(H140&lt;60,"D",IF(H140&lt;65,"C",IF(H140&lt;70,"C+",IF(H140&lt;75,"B",IF(H140&lt;80,"B+",IF(H140&lt;85,"A-","A")))))))</f>
        <v>B+</v>
      </c>
      <c r="J140" s="17">
        <v>81</v>
      </c>
      <c r="K140" s="5" t="str">
        <f t="shared" ref="K140" si="406">IF(J140&lt;55,"E",IF(J140&lt;60,"D",IF(J140&lt;65,"C",IF(J140&lt;70,"C+",IF(J140&lt;75,"B",IF(J140&lt;80,"B+",IF(J140&lt;85,"A-","A")))))))</f>
        <v>A-</v>
      </c>
      <c r="L140" s="22">
        <v>68.099999999999994</v>
      </c>
      <c r="M140" s="22">
        <v>60</v>
      </c>
      <c r="N140" s="22">
        <f t="shared" si="391"/>
        <v>64.05</v>
      </c>
      <c r="O140" s="19" t="str">
        <f t="shared" ref="O140" si="407">IF(N140&lt;55,"E",IF(N140&lt;60,"D",IF(N140&lt;65,"C",IF(N140&lt;70,"C+",IF(N140&lt;75,"B",IF(N140&lt;80,"B+",IF(N140&lt;85,"A-","A")))))))</f>
        <v>C</v>
      </c>
    </row>
    <row r="141" spans="1:15" x14ac:dyDescent="0.25">
      <c r="A141" s="2">
        <v>136</v>
      </c>
      <c r="B141" s="21" t="s">
        <v>365</v>
      </c>
      <c r="C141" s="21" t="s">
        <v>366</v>
      </c>
      <c r="D141" s="7">
        <v>77.099999999999994</v>
      </c>
      <c r="E141" s="5" t="str">
        <f t="shared" si="388"/>
        <v>B+</v>
      </c>
      <c r="F141" s="17">
        <v>70</v>
      </c>
      <c r="G141" s="5" t="str">
        <f t="shared" si="388"/>
        <v>B</v>
      </c>
      <c r="H141" s="17">
        <v>84</v>
      </c>
      <c r="I141" s="5" t="str">
        <f t="shared" ref="I141" si="408">IF(H141&lt;55,"E",IF(H141&lt;60,"D",IF(H141&lt;65,"C",IF(H141&lt;70,"C+",IF(H141&lt;75,"B",IF(H141&lt;80,"B+",IF(H141&lt;85,"A-","A")))))))</f>
        <v>A-</v>
      </c>
      <c r="J141" s="17">
        <v>97.1</v>
      </c>
      <c r="K141" s="5" t="str">
        <f t="shared" ref="K141" si="409">IF(J141&lt;55,"E",IF(J141&lt;60,"D",IF(J141&lt;65,"C",IF(J141&lt;70,"C+",IF(J141&lt;75,"B",IF(J141&lt;80,"B+",IF(J141&lt;85,"A-","A")))))))</f>
        <v>A</v>
      </c>
      <c r="L141" s="17">
        <v>86.36</v>
      </c>
      <c r="M141" s="17">
        <v>70</v>
      </c>
      <c r="N141" s="17">
        <f t="shared" si="391"/>
        <v>78.180000000000007</v>
      </c>
      <c r="O141" s="5" t="str">
        <f t="shared" ref="O141" si="410">IF(N141&lt;55,"E",IF(N141&lt;60,"D",IF(N141&lt;65,"C",IF(N141&lt;70,"C+",IF(N141&lt;75,"B",IF(N141&lt;80,"B+",IF(N141&lt;85,"A-","A")))))))</f>
        <v>B+</v>
      </c>
    </row>
    <row r="142" spans="1:15" x14ac:dyDescent="0.25">
      <c r="A142" s="2">
        <v>137</v>
      </c>
      <c r="B142" s="21" t="s">
        <v>367</v>
      </c>
      <c r="C142" s="21" t="s">
        <v>368</v>
      </c>
      <c r="D142" s="17">
        <v>79.16</v>
      </c>
      <c r="E142" s="5" t="str">
        <f t="shared" si="388"/>
        <v>B+</v>
      </c>
      <c r="F142" s="17">
        <v>85</v>
      </c>
      <c r="G142" s="5" t="str">
        <f t="shared" si="388"/>
        <v>A</v>
      </c>
      <c r="H142" s="17">
        <v>88</v>
      </c>
      <c r="I142" s="5" t="str">
        <f t="shared" ref="I142" si="411">IF(H142&lt;55,"E",IF(H142&lt;60,"D",IF(H142&lt;65,"C",IF(H142&lt;70,"C+",IF(H142&lt;75,"B",IF(H142&lt;80,"B+",IF(H142&lt;85,"A-","A")))))))</f>
        <v>A</v>
      </c>
      <c r="J142" s="17">
        <v>86.95</v>
      </c>
      <c r="K142" s="5" t="str">
        <f t="shared" ref="K142" si="412">IF(J142&lt;55,"E",IF(J142&lt;60,"D",IF(J142&lt;65,"C",IF(J142&lt;70,"C+",IF(J142&lt;75,"B",IF(J142&lt;80,"B+",IF(J142&lt;85,"A-","A")))))))</f>
        <v>A</v>
      </c>
      <c r="L142" s="17">
        <v>82</v>
      </c>
      <c r="M142" s="22">
        <v>40</v>
      </c>
      <c r="N142" s="22">
        <f t="shared" si="391"/>
        <v>61</v>
      </c>
      <c r="O142" s="19" t="str">
        <f t="shared" ref="O142" si="413">IF(N142&lt;55,"E",IF(N142&lt;60,"D",IF(N142&lt;65,"C",IF(N142&lt;70,"C+",IF(N142&lt;75,"B",IF(N142&lt;80,"B+",IF(N142&lt;85,"A-","A")))))))</f>
        <v>C</v>
      </c>
    </row>
    <row r="143" spans="1:15" x14ac:dyDescent="0.25">
      <c r="A143" s="2">
        <v>138</v>
      </c>
      <c r="B143" s="21" t="s">
        <v>369</v>
      </c>
      <c r="C143" s="21" t="s">
        <v>370</v>
      </c>
      <c r="D143" s="7">
        <v>83.3</v>
      </c>
      <c r="E143" s="5" t="str">
        <f t="shared" si="388"/>
        <v>A-</v>
      </c>
      <c r="F143" s="17">
        <v>77.5</v>
      </c>
      <c r="G143" s="5" t="str">
        <f t="shared" si="388"/>
        <v>B+</v>
      </c>
      <c r="H143" s="17">
        <v>92</v>
      </c>
      <c r="I143" s="5" t="str">
        <f t="shared" ref="I143" si="414">IF(H143&lt;55,"E",IF(H143&lt;60,"D",IF(H143&lt;65,"C",IF(H143&lt;70,"C+",IF(H143&lt;75,"B",IF(H143&lt;80,"B+",IF(H143&lt;85,"A-","A")))))))</f>
        <v>A</v>
      </c>
      <c r="J143" s="17">
        <v>95.23</v>
      </c>
      <c r="K143" s="5" t="str">
        <f t="shared" ref="K143" si="415">IF(J143&lt;55,"E",IF(J143&lt;60,"D",IF(J143&lt;65,"C",IF(J143&lt;70,"C+",IF(J143&lt;75,"B",IF(J143&lt;80,"B+",IF(J143&lt;85,"A-","A")))))))</f>
        <v>A</v>
      </c>
      <c r="L143" s="17">
        <v>95.45</v>
      </c>
      <c r="M143" s="17">
        <v>70</v>
      </c>
      <c r="N143" s="17">
        <f t="shared" si="391"/>
        <v>82.724999999999994</v>
      </c>
      <c r="O143" s="5" t="str">
        <f t="shared" ref="O143" si="416">IF(N143&lt;55,"E",IF(N143&lt;60,"D",IF(N143&lt;65,"C",IF(N143&lt;70,"C+",IF(N143&lt;75,"B",IF(N143&lt;80,"B+",IF(N143&lt;85,"A-","A")))))))</f>
        <v>A-</v>
      </c>
    </row>
    <row r="144" spans="1:15" x14ac:dyDescent="0.25">
      <c r="A144" s="2">
        <v>139</v>
      </c>
      <c r="B144" s="21" t="s">
        <v>371</v>
      </c>
      <c r="C144" s="21" t="s">
        <v>372</v>
      </c>
      <c r="D144" s="17">
        <v>87.5</v>
      </c>
      <c r="E144" s="5" t="str">
        <f t="shared" si="388"/>
        <v>A</v>
      </c>
      <c r="F144" s="18">
        <v>85</v>
      </c>
      <c r="G144" s="5" t="str">
        <f t="shared" si="388"/>
        <v>A</v>
      </c>
      <c r="H144" s="17">
        <v>86</v>
      </c>
      <c r="I144" s="5" t="str">
        <f t="shared" ref="I144" si="417">IF(H144&lt;55,"E",IF(H144&lt;60,"D",IF(H144&lt;65,"C",IF(H144&lt;70,"C+",IF(H144&lt;75,"B",IF(H144&lt;80,"B+",IF(H144&lt;85,"A-","A")))))))</f>
        <v>A</v>
      </c>
      <c r="J144" s="22">
        <v>57</v>
      </c>
      <c r="K144" s="5" t="str">
        <f t="shared" ref="K144" si="418">IF(J144&lt;55,"E",IF(J144&lt;60,"D",IF(J144&lt;65,"C",IF(J144&lt;70,"C+",IF(J144&lt;75,"B",IF(J144&lt;80,"B+",IF(J144&lt;85,"A-","A")))))))</f>
        <v>D</v>
      </c>
      <c r="L144" s="17">
        <v>100</v>
      </c>
      <c r="M144" s="22">
        <v>60</v>
      </c>
      <c r="N144" s="17">
        <f t="shared" si="391"/>
        <v>80</v>
      </c>
      <c r="O144" s="5" t="str">
        <f t="shared" ref="O144" si="419">IF(N144&lt;55,"E",IF(N144&lt;60,"D",IF(N144&lt;65,"C",IF(N144&lt;70,"C+",IF(N144&lt;75,"B",IF(N144&lt;80,"B+",IF(N144&lt;85,"A-","A")))))))</f>
        <v>A-</v>
      </c>
    </row>
    <row r="145" spans="1:15" x14ac:dyDescent="0.25">
      <c r="A145" s="2">
        <v>140</v>
      </c>
      <c r="B145" s="21" t="s">
        <v>373</v>
      </c>
      <c r="C145" s="21" t="s">
        <v>374</v>
      </c>
      <c r="D145" s="7">
        <v>97.9</v>
      </c>
      <c r="E145" s="5" t="str">
        <f t="shared" si="388"/>
        <v>A</v>
      </c>
      <c r="F145" s="17">
        <v>75</v>
      </c>
      <c r="G145" s="5" t="str">
        <f t="shared" si="388"/>
        <v>B+</v>
      </c>
      <c r="H145" s="17">
        <v>84</v>
      </c>
      <c r="I145" s="5" t="str">
        <f t="shared" ref="I145" si="420">IF(H145&lt;55,"E",IF(H145&lt;60,"D",IF(H145&lt;65,"C",IF(H145&lt;70,"C+",IF(H145&lt;75,"B",IF(H145&lt;80,"B+",IF(H145&lt;85,"A-","A")))))))</f>
        <v>A-</v>
      </c>
      <c r="J145" s="17">
        <v>84.05</v>
      </c>
      <c r="K145" s="5" t="str">
        <f t="shared" ref="K145" si="421">IF(J145&lt;55,"E",IF(J145&lt;60,"D",IF(J145&lt;65,"C",IF(J145&lt;70,"C+",IF(J145&lt;75,"B",IF(J145&lt;80,"B+",IF(J145&lt;85,"A-","A")))))))</f>
        <v>A-</v>
      </c>
      <c r="L145" s="17">
        <v>86</v>
      </c>
      <c r="M145" s="22">
        <v>30</v>
      </c>
      <c r="N145" s="22">
        <f t="shared" si="391"/>
        <v>58</v>
      </c>
      <c r="O145" s="19" t="str">
        <f t="shared" ref="O145" si="422">IF(N145&lt;55,"E",IF(N145&lt;60,"D",IF(N145&lt;65,"C",IF(N145&lt;70,"C+",IF(N145&lt;75,"B",IF(N145&lt;80,"B+",IF(N145&lt;85,"A-","A")))))))</f>
        <v>D</v>
      </c>
    </row>
    <row r="146" spans="1:15" x14ac:dyDescent="0.25">
      <c r="A146" s="2">
        <v>141</v>
      </c>
      <c r="B146" s="21" t="s">
        <v>375</v>
      </c>
      <c r="C146" s="21" t="s">
        <v>376</v>
      </c>
      <c r="D146" s="22">
        <v>68.8</v>
      </c>
      <c r="E146" s="5" t="str">
        <f t="shared" si="388"/>
        <v>C+</v>
      </c>
      <c r="F146" s="17">
        <v>77.5</v>
      </c>
      <c r="G146" s="5" t="str">
        <f t="shared" si="388"/>
        <v>B+</v>
      </c>
      <c r="H146" s="17">
        <v>82</v>
      </c>
      <c r="I146" s="5" t="str">
        <f t="shared" ref="I146" si="423">IF(H146&lt;55,"E",IF(H146&lt;60,"D",IF(H146&lt;65,"C",IF(H146&lt;70,"C+",IF(H146&lt;75,"B",IF(H146&lt;80,"B+",IF(H146&lt;85,"A-","A")))))))</f>
        <v>A-</v>
      </c>
      <c r="J146" s="22">
        <v>31</v>
      </c>
      <c r="K146" s="5" t="str">
        <f t="shared" ref="K146" si="424">IF(J146&lt;55,"E",IF(J146&lt;60,"D",IF(J146&lt;65,"C",IF(J146&lt;70,"C+",IF(J146&lt;75,"B",IF(J146&lt;80,"B+",IF(J146&lt;85,"A-","A")))))))</f>
        <v>E</v>
      </c>
      <c r="L146" s="17">
        <v>100</v>
      </c>
      <c r="M146" s="22">
        <v>60</v>
      </c>
      <c r="N146" s="17">
        <f t="shared" si="391"/>
        <v>80</v>
      </c>
      <c r="O146" s="5" t="str">
        <f t="shared" ref="O146" si="425">IF(N146&lt;55,"E",IF(N146&lt;60,"D",IF(N146&lt;65,"C",IF(N146&lt;70,"C+",IF(N146&lt;75,"B",IF(N146&lt;80,"B+",IF(N146&lt;85,"A-","A")))))))</f>
        <v>A-</v>
      </c>
    </row>
    <row r="147" spans="1:15" x14ac:dyDescent="0.25">
      <c r="A147" s="2">
        <v>142</v>
      </c>
      <c r="B147" s="21" t="s">
        <v>377</v>
      </c>
      <c r="C147" s="21" t="s">
        <v>378</v>
      </c>
      <c r="D147" s="7">
        <v>85.4</v>
      </c>
      <c r="E147" s="5" t="str">
        <f t="shared" si="388"/>
        <v>A</v>
      </c>
      <c r="F147" s="17">
        <v>87.5</v>
      </c>
      <c r="G147" s="5" t="str">
        <f t="shared" si="388"/>
        <v>A</v>
      </c>
      <c r="H147" s="17">
        <v>86</v>
      </c>
      <c r="I147" s="5" t="str">
        <f t="shared" ref="I147" si="426">IF(H147&lt;55,"E",IF(H147&lt;60,"D",IF(H147&lt;65,"C",IF(H147&lt;70,"C+",IF(H147&lt;75,"B",IF(H147&lt;80,"B+",IF(H147&lt;85,"A-","A")))))))</f>
        <v>A</v>
      </c>
      <c r="J147" s="17">
        <v>100</v>
      </c>
      <c r="K147" s="5" t="str">
        <f t="shared" ref="K147" si="427">IF(J147&lt;55,"E",IF(J147&lt;60,"D",IF(J147&lt;65,"C",IF(J147&lt;70,"C+",IF(J147&lt;75,"B",IF(J147&lt;80,"B+",IF(J147&lt;85,"A-","A")))))))</f>
        <v>A</v>
      </c>
      <c r="L147" s="17">
        <v>95.45</v>
      </c>
      <c r="M147" s="22">
        <v>60</v>
      </c>
      <c r="N147" s="17">
        <f t="shared" si="391"/>
        <v>77.724999999999994</v>
      </c>
      <c r="O147" s="5" t="str">
        <f t="shared" ref="O147" si="428">IF(N147&lt;55,"E",IF(N147&lt;60,"D",IF(N147&lt;65,"C",IF(N147&lt;70,"C+",IF(N147&lt;75,"B",IF(N147&lt;80,"B+",IF(N147&lt;85,"A-","A")))))))</f>
        <v>B+</v>
      </c>
    </row>
    <row r="148" spans="1:15" x14ac:dyDescent="0.25">
      <c r="A148" s="2">
        <v>143</v>
      </c>
      <c r="B148" s="21" t="s">
        <v>379</v>
      </c>
      <c r="C148" s="21" t="s">
        <v>380</v>
      </c>
      <c r="D148" s="17">
        <v>77.08</v>
      </c>
      <c r="E148" s="5" t="str">
        <f t="shared" si="388"/>
        <v>B+</v>
      </c>
      <c r="F148" s="18">
        <v>90</v>
      </c>
      <c r="G148" s="5" t="str">
        <f t="shared" si="388"/>
        <v>A</v>
      </c>
      <c r="H148" s="17">
        <v>86</v>
      </c>
      <c r="I148" s="5" t="str">
        <f t="shared" ref="I148" si="429">IF(H148&lt;55,"E",IF(H148&lt;60,"D",IF(H148&lt;65,"C",IF(H148&lt;70,"C+",IF(H148&lt;75,"B",IF(H148&lt;80,"B+",IF(H148&lt;85,"A-","A")))))))</f>
        <v>A</v>
      </c>
      <c r="J148" s="17">
        <v>93.65</v>
      </c>
      <c r="K148" s="5" t="str">
        <f t="shared" ref="K148" si="430">IF(J148&lt;55,"E",IF(J148&lt;60,"D",IF(J148&lt;65,"C",IF(J148&lt;70,"C+",IF(J148&lt;75,"B",IF(J148&lt;80,"B+",IF(J148&lt;85,"A-","A")))))))</f>
        <v>A</v>
      </c>
      <c r="L148" s="17">
        <v>95.5</v>
      </c>
      <c r="M148" s="17">
        <v>90</v>
      </c>
      <c r="N148" s="17">
        <f t="shared" si="391"/>
        <v>92.75</v>
      </c>
      <c r="O148" s="5" t="str">
        <f t="shared" ref="O148" si="431">IF(N148&lt;55,"E",IF(N148&lt;60,"D",IF(N148&lt;65,"C",IF(N148&lt;70,"C+",IF(N148&lt;75,"B",IF(N148&lt;80,"B+",IF(N148&lt;85,"A-","A")))))))</f>
        <v>A</v>
      </c>
    </row>
    <row r="149" spans="1:15" x14ac:dyDescent="0.25">
      <c r="A149" s="2">
        <v>144</v>
      </c>
      <c r="B149" s="21" t="s">
        <v>381</v>
      </c>
      <c r="C149" s="21" t="s">
        <v>382</v>
      </c>
      <c r="D149" s="17">
        <v>100</v>
      </c>
      <c r="E149" s="5" t="str">
        <f t="shared" si="388"/>
        <v>A</v>
      </c>
      <c r="F149" s="18">
        <v>85</v>
      </c>
      <c r="G149" s="5" t="str">
        <f t="shared" si="388"/>
        <v>A</v>
      </c>
      <c r="H149" s="17">
        <v>90</v>
      </c>
      <c r="I149" s="5" t="str">
        <f t="shared" ref="I149" si="432">IF(H149&lt;55,"E",IF(H149&lt;60,"D",IF(H149&lt;65,"C",IF(H149&lt;70,"C+",IF(H149&lt;75,"B",IF(H149&lt;80,"B+",IF(H149&lt;85,"A-","A")))))))</f>
        <v>A</v>
      </c>
      <c r="J149" s="17">
        <v>88.5</v>
      </c>
      <c r="K149" s="5" t="str">
        <f t="shared" ref="K149" si="433">IF(J149&lt;55,"E",IF(J149&lt;60,"D",IF(J149&lt;65,"C",IF(J149&lt;70,"C+",IF(J149&lt;75,"B",IF(J149&lt;80,"B+",IF(J149&lt;85,"A-","A")))))))</f>
        <v>A</v>
      </c>
      <c r="L149" s="17">
        <v>95</v>
      </c>
      <c r="M149" s="17">
        <v>80</v>
      </c>
      <c r="N149" s="17">
        <f t="shared" si="391"/>
        <v>87.5</v>
      </c>
      <c r="O149" s="5" t="str">
        <f t="shared" ref="O149" si="434">IF(N149&lt;55,"E",IF(N149&lt;60,"D",IF(N149&lt;65,"C",IF(N149&lt;70,"C+",IF(N149&lt;75,"B",IF(N149&lt;80,"B+",IF(N149&lt;85,"A-","A")))))))</f>
        <v>A</v>
      </c>
    </row>
    <row r="150" spans="1:15" x14ac:dyDescent="0.25">
      <c r="A150" s="2">
        <v>145</v>
      </c>
      <c r="B150" s="21" t="s">
        <v>383</v>
      </c>
      <c r="C150" s="21" t="s">
        <v>384</v>
      </c>
      <c r="D150" s="17">
        <v>83.3</v>
      </c>
      <c r="E150" s="5" t="str">
        <f t="shared" si="388"/>
        <v>A-</v>
      </c>
      <c r="F150" s="17">
        <v>90</v>
      </c>
      <c r="G150" s="5" t="str">
        <f t="shared" si="388"/>
        <v>A</v>
      </c>
      <c r="H150" s="17">
        <v>100</v>
      </c>
      <c r="I150" s="5" t="str">
        <f t="shared" ref="I150" si="435">IF(H150&lt;55,"E",IF(H150&lt;60,"D",IF(H150&lt;65,"C",IF(H150&lt;70,"C+",IF(H150&lt;75,"B",IF(H150&lt;80,"B+",IF(H150&lt;85,"A-","A")))))))</f>
        <v>A</v>
      </c>
      <c r="J150" s="17">
        <v>95.25</v>
      </c>
      <c r="K150" s="5" t="str">
        <f t="shared" ref="K150" si="436">IF(J150&lt;55,"E",IF(J150&lt;60,"D",IF(J150&lt;65,"C",IF(J150&lt;70,"C+",IF(J150&lt;75,"B",IF(J150&lt;80,"B+",IF(J150&lt;85,"A-","A")))))))</f>
        <v>A</v>
      </c>
      <c r="L150" s="17">
        <v>77.3</v>
      </c>
      <c r="M150" s="22">
        <v>60</v>
      </c>
      <c r="N150" s="22">
        <f t="shared" si="391"/>
        <v>68.650000000000006</v>
      </c>
      <c r="O150" s="19" t="str">
        <f t="shared" ref="O150" si="437">IF(N150&lt;55,"E",IF(N150&lt;60,"D",IF(N150&lt;65,"C",IF(N150&lt;70,"C+",IF(N150&lt;75,"B",IF(N150&lt;80,"B+",IF(N150&lt;85,"A-","A")))))))</f>
        <v>C+</v>
      </c>
    </row>
    <row r="151" spans="1:15" x14ac:dyDescent="0.25">
      <c r="A151" s="2">
        <v>146</v>
      </c>
      <c r="B151" s="21" t="s">
        <v>385</v>
      </c>
      <c r="C151" s="21" t="s">
        <v>386</v>
      </c>
      <c r="D151" s="17">
        <v>85.4</v>
      </c>
      <c r="E151" s="5" t="str">
        <f t="shared" si="388"/>
        <v>A</v>
      </c>
      <c r="F151" s="18">
        <v>82.5</v>
      </c>
      <c r="G151" s="5" t="str">
        <f t="shared" si="388"/>
        <v>A-</v>
      </c>
      <c r="H151" s="18">
        <v>90</v>
      </c>
      <c r="I151" s="5" t="str">
        <f t="shared" ref="I151" si="438">IF(H151&lt;55,"E",IF(H151&lt;60,"D",IF(H151&lt;65,"C",IF(H151&lt;70,"C+",IF(H151&lt;75,"B",IF(H151&lt;80,"B+",IF(H151&lt;85,"A-","A")))))))</f>
        <v>A</v>
      </c>
      <c r="J151" s="17">
        <v>82.6</v>
      </c>
      <c r="K151" s="5" t="str">
        <f t="shared" ref="K151" si="439">IF(J151&lt;55,"E",IF(J151&lt;60,"D",IF(J151&lt;65,"C",IF(J151&lt;70,"C+",IF(J151&lt;75,"B",IF(J151&lt;80,"B+",IF(J151&lt;85,"A-","A")))))))</f>
        <v>A-</v>
      </c>
      <c r="L151" s="17">
        <v>95</v>
      </c>
      <c r="M151" s="17">
        <v>100</v>
      </c>
      <c r="N151" s="17">
        <f t="shared" si="391"/>
        <v>97.5</v>
      </c>
      <c r="O151" s="5" t="str">
        <f t="shared" ref="O151" si="440">IF(N151&lt;55,"E",IF(N151&lt;60,"D",IF(N151&lt;65,"C",IF(N151&lt;70,"C+",IF(N151&lt;75,"B",IF(N151&lt;80,"B+",IF(N151&lt;85,"A-","A")))))))</f>
        <v>A</v>
      </c>
    </row>
    <row r="152" spans="1:15" x14ac:dyDescent="0.25">
      <c r="A152" s="2">
        <v>147</v>
      </c>
      <c r="B152" s="21" t="s">
        <v>387</v>
      </c>
      <c r="C152" s="21" t="s">
        <v>388</v>
      </c>
      <c r="D152" s="17">
        <v>82</v>
      </c>
      <c r="E152" s="5" t="str">
        <f t="shared" si="388"/>
        <v>A-</v>
      </c>
      <c r="F152" s="17">
        <v>70</v>
      </c>
      <c r="G152" s="5" t="str">
        <f t="shared" si="388"/>
        <v>B</v>
      </c>
      <c r="H152" s="17">
        <v>98</v>
      </c>
      <c r="I152" s="5" t="str">
        <f t="shared" ref="I152" si="441">IF(H152&lt;55,"E",IF(H152&lt;60,"D",IF(H152&lt;65,"C",IF(H152&lt;70,"C+",IF(H152&lt;75,"B",IF(H152&lt;80,"B+",IF(H152&lt;85,"A-","A")))))))</f>
        <v>A</v>
      </c>
      <c r="J152" s="17">
        <v>99.55</v>
      </c>
      <c r="K152" s="5" t="str">
        <f t="shared" ref="K152" si="442">IF(J152&lt;55,"E",IF(J152&lt;60,"D",IF(J152&lt;65,"C",IF(J152&lt;70,"C+",IF(J152&lt;75,"B",IF(J152&lt;80,"B+",IF(J152&lt;85,"A-","A")))))))</f>
        <v>A</v>
      </c>
      <c r="L152" s="22">
        <v>68.180000000000007</v>
      </c>
      <c r="M152" s="17">
        <v>100</v>
      </c>
      <c r="N152" s="17">
        <f t="shared" si="391"/>
        <v>84.09</v>
      </c>
      <c r="O152" s="5" t="str">
        <f t="shared" ref="O152" si="443">IF(N152&lt;55,"E",IF(N152&lt;60,"D",IF(N152&lt;65,"C",IF(N152&lt;70,"C+",IF(N152&lt;75,"B",IF(N152&lt;80,"B+",IF(N152&lt;85,"A-","A")))))))</f>
        <v>A-</v>
      </c>
    </row>
    <row r="153" spans="1:15" x14ac:dyDescent="0.25">
      <c r="A153" s="2">
        <v>148</v>
      </c>
      <c r="B153" s="21" t="s">
        <v>389</v>
      </c>
      <c r="C153" s="21" t="s">
        <v>390</v>
      </c>
      <c r="D153" s="17">
        <v>89.6</v>
      </c>
      <c r="E153" s="5" t="str">
        <f t="shared" si="388"/>
        <v>A</v>
      </c>
      <c r="F153" s="17">
        <v>92.5</v>
      </c>
      <c r="G153" s="5" t="str">
        <f t="shared" si="388"/>
        <v>A</v>
      </c>
      <c r="H153" s="17">
        <v>94</v>
      </c>
      <c r="I153" s="5" t="str">
        <f t="shared" ref="I153" si="444">IF(H153&lt;55,"E",IF(H153&lt;60,"D",IF(H153&lt;65,"C",IF(H153&lt;70,"C+",IF(H153&lt;75,"B",IF(H153&lt;80,"B+",IF(H153&lt;85,"A-","A")))))))</f>
        <v>A</v>
      </c>
      <c r="J153" s="17">
        <v>71.010000000000005</v>
      </c>
      <c r="K153" s="5" t="str">
        <f t="shared" ref="K153" si="445">IF(J153&lt;55,"E",IF(J153&lt;60,"D",IF(J153&lt;65,"C",IF(J153&lt;70,"C+",IF(J153&lt;75,"B",IF(J153&lt;80,"B+",IF(J153&lt;85,"A-","A")))))))</f>
        <v>B</v>
      </c>
      <c r="L153" s="17">
        <v>81.8</v>
      </c>
      <c r="M153" s="17">
        <v>90</v>
      </c>
      <c r="N153" s="17">
        <f t="shared" si="391"/>
        <v>85.9</v>
      </c>
      <c r="O153" s="5" t="str">
        <f t="shared" ref="O153" si="446">IF(N153&lt;55,"E",IF(N153&lt;60,"D",IF(N153&lt;65,"C",IF(N153&lt;70,"C+",IF(N153&lt;75,"B",IF(N153&lt;80,"B+",IF(N153&lt;85,"A-","A")))))))</f>
        <v>A</v>
      </c>
    </row>
    <row r="154" spans="1:15" x14ac:dyDescent="0.25">
      <c r="A154" s="2">
        <v>149</v>
      </c>
      <c r="B154" s="21" t="s">
        <v>391</v>
      </c>
      <c r="C154" s="21" t="s">
        <v>392</v>
      </c>
      <c r="D154" s="17">
        <v>89.58</v>
      </c>
      <c r="E154" s="5" t="str">
        <f t="shared" si="388"/>
        <v>A</v>
      </c>
      <c r="F154" s="22">
        <v>50</v>
      </c>
      <c r="G154" s="5" t="str">
        <f t="shared" si="388"/>
        <v>E</v>
      </c>
      <c r="H154" s="17">
        <v>95</v>
      </c>
      <c r="I154" s="5" t="str">
        <f t="shared" ref="I154" si="447">IF(H154&lt;55,"E",IF(H154&lt;60,"D",IF(H154&lt;65,"C",IF(H154&lt;70,"C+",IF(H154&lt;75,"B",IF(H154&lt;80,"B+",IF(H154&lt;85,"A-","A")))))))</f>
        <v>A</v>
      </c>
      <c r="J154" s="17">
        <v>72.5</v>
      </c>
      <c r="K154" s="5" t="str">
        <f t="shared" ref="K154" si="448">IF(J154&lt;55,"E",IF(J154&lt;60,"D",IF(J154&lt;65,"C",IF(J154&lt;70,"C+",IF(J154&lt;75,"B",IF(J154&lt;80,"B+",IF(J154&lt;85,"A-","A")))))))</f>
        <v>B</v>
      </c>
      <c r="L154" s="17">
        <v>77</v>
      </c>
      <c r="M154" s="22">
        <v>60</v>
      </c>
      <c r="N154" s="22">
        <f t="shared" si="391"/>
        <v>68.5</v>
      </c>
      <c r="O154" s="19" t="str">
        <f t="shared" ref="O154" si="449">IF(N154&lt;55,"E",IF(N154&lt;60,"D",IF(N154&lt;65,"C",IF(N154&lt;70,"C+",IF(N154&lt;75,"B",IF(N154&lt;80,"B+",IF(N154&lt;85,"A-","A")))))))</f>
        <v>C+</v>
      </c>
    </row>
    <row r="155" spans="1:15" x14ac:dyDescent="0.25">
      <c r="A155" s="2">
        <v>150</v>
      </c>
      <c r="B155" s="21" t="s">
        <v>393</v>
      </c>
      <c r="C155" s="21" t="s">
        <v>394</v>
      </c>
      <c r="D155" s="17">
        <v>83.3</v>
      </c>
      <c r="E155" s="5" t="str">
        <f t="shared" si="388"/>
        <v>A-</v>
      </c>
      <c r="F155" s="17">
        <v>87.5</v>
      </c>
      <c r="G155" s="5" t="str">
        <f t="shared" si="388"/>
        <v>A</v>
      </c>
      <c r="H155" s="17">
        <v>94</v>
      </c>
      <c r="I155" s="5" t="str">
        <f t="shared" ref="I155" si="450">IF(H155&lt;55,"E",IF(H155&lt;60,"D",IF(H155&lt;65,"C",IF(H155&lt;70,"C+",IF(H155&lt;75,"B",IF(H155&lt;80,"B+",IF(H155&lt;85,"A-","A")))))))</f>
        <v>A</v>
      </c>
      <c r="J155" s="17">
        <v>81</v>
      </c>
      <c r="K155" s="5" t="str">
        <f t="shared" ref="K155" si="451">IF(J155&lt;55,"E",IF(J155&lt;60,"D",IF(J155&lt;65,"C",IF(J155&lt;70,"C+",IF(J155&lt;75,"B",IF(J155&lt;80,"B+",IF(J155&lt;85,"A-","A")))))))</f>
        <v>A-</v>
      </c>
      <c r="L155" s="17">
        <v>72.72</v>
      </c>
      <c r="M155" s="22">
        <v>20</v>
      </c>
      <c r="N155" s="22">
        <f t="shared" si="391"/>
        <v>46.36</v>
      </c>
      <c r="O155" s="19" t="str">
        <f t="shared" ref="O155" si="452">IF(N155&lt;55,"E",IF(N155&lt;60,"D",IF(N155&lt;65,"C",IF(N155&lt;70,"C+",IF(N155&lt;75,"B",IF(N155&lt;80,"B+",IF(N155&lt;85,"A-","A")))))))</f>
        <v>E</v>
      </c>
    </row>
    <row r="156" spans="1:15" x14ac:dyDescent="0.25">
      <c r="A156" s="2">
        <v>151</v>
      </c>
      <c r="B156" s="21" t="s">
        <v>395</v>
      </c>
      <c r="C156" s="21" t="s">
        <v>396</v>
      </c>
      <c r="D156" s="17">
        <v>85.4</v>
      </c>
      <c r="E156" s="5" t="str">
        <f t="shared" si="388"/>
        <v>A</v>
      </c>
      <c r="F156" s="17">
        <v>85</v>
      </c>
      <c r="G156" s="5" t="str">
        <f t="shared" si="388"/>
        <v>A</v>
      </c>
      <c r="H156" s="17">
        <v>96</v>
      </c>
      <c r="I156" s="5" t="str">
        <f t="shared" ref="I156" si="453">IF(H156&lt;55,"E",IF(H156&lt;60,"D",IF(H156&lt;65,"C",IF(H156&lt;70,"C+",IF(H156&lt;75,"B",IF(H156&lt;80,"B+",IF(H156&lt;85,"A-","A")))))))</f>
        <v>A</v>
      </c>
      <c r="J156" s="17">
        <v>88</v>
      </c>
      <c r="K156" s="5" t="str">
        <f t="shared" ref="K156" si="454">IF(J156&lt;55,"E",IF(J156&lt;60,"D",IF(J156&lt;65,"C",IF(J156&lt;70,"C+",IF(J156&lt;75,"B",IF(J156&lt;80,"B+",IF(J156&lt;85,"A-","A")))))))</f>
        <v>A</v>
      </c>
      <c r="L156" s="17">
        <v>86.36</v>
      </c>
      <c r="M156" s="17">
        <v>80</v>
      </c>
      <c r="N156" s="17">
        <f t="shared" si="391"/>
        <v>83.18</v>
      </c>
      <c r="O156" s="5" t="str">
        <f t="shared" ref="O156" si="455">IF(N156&lt;55,"E",IF(N156&lt;60,"D",IF(N156&lt;65,"C",IF(N156&lt;70,"C+",IF(N156&lt;75,"B",IF(N156&lt;80,"B+",IF(N156&lt;85,"A-","A")))))))</f>
        <v>A-</v>
      </c>
    </row>
    <row r="157" spans="1:15" x14ac:dyDescent="0.25">
      <c r="A157" s="2">
        <v>152</v>
      </c>
      <c r="B157" s="21" t="s">
        <v>397</v>
      </c>
      <c r="C157" s="21" t="s">
        <v>398</v>
      </c>
      <c r="D157" s="22">
        <v>62.5</v>
      </c>
      <c r="E157" s="5" t="str">
        <f t="shared" si="388"/>
        <v>C</v>
      </c>
      <c r="F157" s="17">
        <v>85</v>
      </c>
      <c r="G157" s="5" t="str">
        <f t="shared" si="388"/>
        <v>A</v>
      </c>
      <c r="H157" s="17">
        <v>90</v>
      </c>
      <c r="I157" s="5" t="str">
        <f t="shared" ref="I157" si="456">IF(H157&lt;55,"E",IF(H157&lt;60,"D",IF(H157&lt;65,"C",IF(H157&lt;70,"C+",IF(H157&lt;75,"B",IF(H157&lt;80,"B+",IF(H157&lt;85,"A-","A")))))))</f>
        <v>A</v>
      </c>
      <c r="J157" s="17">
        <v>79.709999999999994</v>
      </c>
      <c r="K157" s="5" t="str">
        <f t="shared" ref="K157" si="457">IF(J157&lt;55,"E",IF(J157&lt;60,"D",IF(J157&lt;65,"C",IF(J157&lt;70,"C+",IF(J157&lt;75,"B",IF(J157&lt;80,"B+",IF(J157&lt;85,"A-","A")))))))</f>
        <v>B+</v>
      </c>
      <c r="L157" s="17">
        <v>72.7</v>
      </c>
      <c r="M157" s="17">
        <v>90</v>
      </c>
      <c r="N157" s="17">
        <f t="shared" si="391"/>
        <v>81.349999999999994</v>
      </c>
      <c r="O157" s="5" t="str">
        <f t="shared" ref="O157" si="458">IF(N157&lt;55,"E",IF(N157&lt;60,"D",IF(N157&lt;65,"C",IF(N157&lt;70,"C+",IF(N157&lt;75,"B",IF(N157&lt;80,"B+",IF(N157&lt;85,"A-","A")))))))</f>
        <v>A-</v>
      </c>
    </row>
    <row r="158" spans="1:15" x14ac:dyDescent="0.25">
      <c r="A158" s="2">
        <v>153</v>
      </c>
      <c r="B158" s="21" t="s">
        <v>399</v>
      </c>
      <c r="C158" s="21" t="s">
        <v>400</v>
      </c>
      <c r="D158" s="17">
        <v>85.4</v>
      </c>
      <c r="E158" s="5" t="str">
        <f t="shared" si="388"/>
        <v>A</v>
      </c>
      <c r="F158" s="17">
        <v>85</v>
      </c>
      <c r="G158" s="5" t="str">
        <f t="shared" si="388"/>
        <v>A</v>
      </c>
      <c r="H158" s="17">
        <v>96</v>
      </c>
      <c r="I158" s="5" t="str">
        <f t="shared" ref="I158" si="459">IF(H158&lt;55,"E",IF(H158&lt;60,"D",IF(H158&lt;65,"C",IF(H158&lt;70,"C+",IF(H158&lt;75,"B",IF(H158&lt;80,"B+",IF(H158&lt;85,"A-","A")))))))</f>
        <v>A</v>
      </c>
      <c r="J158" s="17">
        <v>100</v>
      </c>
      <c r="K158" s="5" t="str">
        <f t="shared" ref="K158" si="460">IF(J158&lt;55,"E",IF(J158&lt;60,"D",IF(J158&lt;65,"C",IF(J158&lt;70,"C+",IF(J158&lt;75,"B",IF(J158&lt;80,"B+",IF(J158&lt;85,"A-","A")))))))</f>
        <v>A</v>
      </c>
      <c r="L158" s="17">
        <v>95.5</v>
      </c>
      <c r="M158" s="17">
        <v>70</v>
      </c>
      <c r="N158" s="17">
        <f t="shared" si="391"/>
        <v>82.75</v>
      </c>
      <c r="O158" s="5" t="str">
        <f t="shared" ref="O158" si="461">IF(N158&lt;55,"E",IF(N158&lt;60,"D",IF(N158&lt;65,"C",IF(N158&lt;70,"C+",IF(N158&lt;75,"B",IF(N158&lt;80,"B+",IF(N158&lt;85,"A-","A")))))))</f>
        <v>A-</v>
      </c>
    </row>
    <row r="159" spans="1:15" x14ac:dyDescent="0.25">
      <c r="A159" s="2">
        <v>154</v>
      </c>
      <c r="B159" s="21" t="s">
        <v>401</v>
      </c>
      <c r="C159" s="21" t="s">
        <v>402</v>
      </c>
      <c r="D159" s="17">
        <v>78</v>
      </c>
      <c r="E159" s="5" t="str">
        <f t="shared" si="388"/>
        <v>B+</v>
      </c>
      <c r="F159" s="22">
        <v>50</v>
      </c>
      <c r="G159" s="5" t="str">
        <f t="shared" si="388"/>
        <v>E</v>
      </c>
      <c r="H159" s="17">
        <v>100</v>
      </c>
      <c r="I159" s="5" t="str">
        <f t="shared" ref="I159" si="462">IF(H159&lt;55,"E",IF(H159&lt;60,"D",IF(H159&lt;65,"C",IF(H159&lt;70,"C+",IF(H159&lt;75,"B",IF(H159&lt;80,"B+",IF(H159&lt;85,"A-","A")))))))</f>
        <v>A</v>
      </c>
      <c r="J159" s="17">
        <v>97.1</v>
      </c>
      <c r="K159" s="5" t="str">
        <f t="shared" ref="K159" si="463">IF(J159&lt;55,"E",IF(J159&lt;60,"D",IF(J159&lt;65,"C",IF(J159&lt;70,"C+",IF(J159&lt;75,"B",IF(J159&lt;80,"B+",IF(J159&lt;85,"A-","A")))))))</f>
        <v>A</v>
      </c>
      <c r="L159" s="22">
        <v>68.180000000000007</v>
      </c>
      <c r="M159" s="22">
        <v>40</v>
      </c>
      <c r="N159" s="22">
        <f t="shared" si="391"/>
        <v>54.09</v>
      </c>
      <c r="O159" s="19" t="str">
        <f t="shared" ref="O159" si="464">IF(N159&lt;55,"E",IF(N159&lt;60,"D",IF(N159&lt;65,"C",IF(N159&lt;70,"C+",IF(N159&lt;75,"B",IF(N159&lt;80,"B+",IF(N159&lt;85,"A-","A")))))))</f>
        <v>E</v>
      </c>
    </row>
    <row r="160" spans="1:15" x14ac:dyDescent="0.25">
      <c r="A160" s="2">
        <v>155</v>
      </c>
      <c r="B160" s="21" t="s">
        <v>403</v>
      </c>
      <c r="C160" s="21" t="s">
        <v>404</v>
      </c>
      <c r="D160" s="17">
        <v>98</v>
      </c>
      <c r="E160" s="5" t="str">
        <f t="shared" si="388"/>
        <v>A</v>
      </c>
      <c r="F160" s="17">
        <v>90</v>
      </c>
      <c r="G160" s="5" t="str">
        <f t="shared" si="388"/>
        <v>A</v>
      </c>
      <c r="H160" s="17">
        <v>84</v>
      </c>
      <c r="I160" s="5" t="str">
        <f t="shared" ref="I160" si="465">IF(H160&lt;55,"E",IF(H160&lt;60,"D",IF(H160&lt;65,"C",IF(H160&lt;70,"C+",IF(H160&lt;75,"B",IF(H160&lt;80,"B+",IF(H160&lt;85,"A-","A")))))))</f>
        <v>A-</v>
      </c>
      <c r="J160" s="17">
        <v>94.2</v>
      </c>
      <c r="K160" s="5" t="str">
        <f t="shared" ref="K160" si="466">IF(J160&lt;55,"E",IF(J160&lt;60,"D",IF(J160&lt;65,"C",IF(J160&lt;70,"C+",IF(J160&lt;75,"B",IF(J160&lt;80,"B+",IF(J160&lt;85,"A-","A")))))))</f>
        <v>A</v>
      </c>
      <c r="L160" s="17">
        <v>100</v>
      </c>
      <c r="M160" s="17">
        <v>90</v>
      </c>
      <c r="N160" s="17">
        <f t="shared" si="391"/>
        <v>95</v>
      </c>
      <c r="O160" s="5" t="str">
        <f t="shared" ref="O160" si="467">IF(N160&lt;55,"E",IF(N160&lt;60,"D",IF(N160&lt;65,"C",IF(N160&lt;70,"C+",IF(N160&lt;75,"B",IF(N160&lt;80,"B+",IF(N160&lt;85,"A-","A")))))))</f>
        <v>A</v>
      </c>
    </row>
    <row r="161" spans="1:15" x14ac:dyDescent="0.25">
      <c r="A161" s="2">
        <v>156</v>
      </c>
      <c r="B161" s="21" t="s">
        <v>405</v>
      </c>
      <c r="C161" s="21" t="s">
        <v>406</v>
      </c>
      <c r="D161" s="17">
        <v>73</v>
      </c>
      <c r="E161" s="5" t="str">
        <f t="shared" si="388"/>
        <v>B</v>
      </c>
      <c r="F161" s="17">
        <v>85</v>
      </c>
      <c r="G161" s="5" t="str">
        <f t="shared" si="388"/>
        <v>A</v>
      </c>
      <c r="H161" s="17">
        <v>88</v>
      </c>
      <c r="I161" s="5" t="str">
        <f t="shared" ref="I161" si="468">IF(H161&lt;55,"E",IF(H161&lt;60,"D",IF(H161&lt;65,"C",IF(H161&lt;70,"C+",IF(H161&lt;75,"B",IF(H161&lt;80,"B+",IF(H161&lt;85,"A-","A")))))))</f>
        <v>A</v>
      </c>
      <c r="J161" s="17">
        <v>88.4</v>
      </c>
      <c r="K161" s="5" t="str">
        <f t="shared" ref="K161" si="469">IF(J161&lt;55,"E",IF(J161&lt;60,"D",IF(J161&lt;65,"C",IF(J161&lt;70,"C+",IF(J161&lt;75,"B",IF(J161&lt;80,"B+",IF(J161&lt;85,"A-","A")))))))</f>
        <v>A</v>
      </c>
      <c r="L161" s="17">
        <v>86</v>
      </c>
      <c r="M161" s="17">
        <v>70</v>
      </c>
      <c r="N161" s="17">
        <f t="shared" si="391"/>
        <v>78</v>
      </c>
      <c r="O161" s="5" t="str">
        <f t="shared" ref="O161" si="470">IF(N161&lt;55,"E",IF(N161&lt;60,"D",IF(N161&lt;65,"C",IF(N161&lt;70,"C+",IF(N161&lt;75,"B",IF(N161&lt;80,"B+",IF(N161&lt;85,"A-","A")))))))</f>
        <v>B+</v>
      </c>
    </row>
    <row r="162" spans="1:15" x14ac:dyDescent="0.25">
      <c r="A162" s="2">
        <v>157</v>
      </c>
      <c r="B162" s="21" t="s">
        <v>407</v>
      </c>
      <c r="C162" s="21" t="s">
        <v>408</v>
      </c>
      <c r="D162" s="17">
        <v>75</v>
      </c>
      <c r="E162" s="5" t="str">
        <f t="shared" si="388"/>
        <v>B+</v>
      </c>
      <c r="F162" s="18">
        <v>92.5</v>
      </c>
      <c r="G162" s="5" t="str">
        <f t="shared" si="388"/>
        <v>A</v>
      </c>
      <c r="H162" s="17">
        <v>94</v>
      </c>
      <c r="I162" s="5" t="str">
        <f t="shared" ref="I162" si="471">IF(H162&lt;55,"E",IF(H162&lt;60,"D",IF(H162&lt;65,"C",IF(H162&lt;70,"C+",IF(H162&lt;75,"B",IF(H162&lt;80,"B+",IF(H162&lt;85,"A-","A")))))))</f>
        <v>A</v>
      </c>
      <c r="J162" s="17">
        <v>86.95</v>
      </c>
      <c r="K162" s="5" t="str">
        <f t="shared" ref="K162" si="472">IF(J162&lt;55,"E",IF(J162&lt;60,"D",IF(J162&lt;65,"C",IF(J162&lt;70,"C+",IF(J162&lt;75,"B",IF(J162&lt;80,"B+",IF(J162&lt;85,"A-","A")))))))</f>
        <v>A</v>
      </c>
      <c r="L162" s="17">
        <v>91</v>
      </c>
      <c r="M162" s="22">
        <v>50</v>
      </c>
      <c r="N162" s="17">
        <f t="shared" si="391"/>
        <v>70.5</v>
      </c>
      <c r="O162" s="5" t="str">
        <f t="shared" ref="O162" si="473">IF(N162&lt;55,"E",IF(N162&lt;60,"D",IF(N162&lt;65,"C",IF(N162&lt;70,"C+",IF(N162&lt;75,"B",IF(N162&lt;80,"B+",IF(N162&lt;85,"A-","A")))))))</f>
        <v>B</v>
      </c>
    </row>
    <row r="163" spans="1:15" x14ac:dyDescent="0.25">
      <c r="A163" s="2">
        <v>158</v>
      </c>
      <c r="B163" s="21" t="s">
        <v>409</v>
      </c>
      <c r="C163" s="21" t="s">
        <v>410</v>
      </c>
      <c r="D163" s="17">
        <v>89</v>
      </c>
      <c r="E163" s="5" t="str">
        <f t="shared" si="388"/>
        <v>A</v>
      </c>
      <c r="F163" s="17">
        <v>90</v>
      </c>
      <c r="G163" s="5" t="str">
        <f t="shared" si="388"/>
        <v>A</v>
      </c>
      <c r="H163" s="17">
        <v>88</v>
      </c>
      <c r="I163" s="5" t="str">
        <f t="shared" ref="I163" si="474">IF(H163&lt;55,"E",IF(H163&lt;60,"D",IF(H163&lt;65,"C",IF(H163&lt;70,"C+",IF(H163&lt;75,"B",IF(H163&lt;80,"B+",IF(H163&lt;85,"A-","A")))))))</f>
        <v>A</v>
      </c>
      <c r="J163" s="17">
        <v>79.7</v>
      </c>
      <c r="K163" s="5" t="str">
        <f t="shared" ref="K163" si="475">IF(J163&lt;55,"E",IF(J163&lt;60,"D",IF(J163&lt;65,"C",IF(J163&lt;70,"C+",IF(J163&lt;75,"B",IF(J163&lt;80,"B+",IF(J163&lt;85,"A-","A")))))))</f>
        <v>B+</v>
      </c>
      <c r="L163" s="17">
        <v>86</v>
      </c>
      <c r="M163" s="17">
        <v>80</v>
      </c>
      <c r="N163" s="17">
        <f t="shared" si="391"/>
        <v>83</v>
      </c>
      <c r="O163" s="5" t="str">
        <f t="shared" ref="O163" si="476">IF(N163&lt;55,"E",IF(N163&lt;60,"D",IF(N163&lt;65,"C",IF(N163&lt;70,"C+",IF(N163&lt;75,"B",IF(N163&lt;80,"B+",IF(N163&lt;85,"A-","A")))))))</f>
        <v>A-</v>
      </c>
    </row>
    <row r="164" spans="1:15" x14ac:dyDescent="0.25">
      <c r="A164" s="2">
        <v>159</v>
      </c>
      <c r="B164" s="21" t="s">
        <v>411</v>
      </c>
      <c r="C164" s="21" t="s">
        <v>412</v>
      </c>
      <c r="D164" s="17">
        <v>87.5</v>
      </c>
      <c r="E164" s="5" t="str">
        <f t="shared" si="388"/>
        <v>A</v>
      </c>
      <c r="F164" s="17">
        <v>92.5</v>
      </c>
      <c r="G164" s="5" t="str">
        <f t="shared" si="388"/>
        <v>A</v>
      </c>
      <c r="H164" s="17">
        <v>98</v>
      </c>
      <c r="I164" s="5" t="str">
        <f t="shared" ref="I164" si="477">IF(H164&lt;55,"E",IF(H164&lt;60,"D",IF(H164&lt;65,"C",IF(H164&lt;70,"C+",IF(H164&lt;75,"B",IF(H164&lt;80,"B+",IF(H164&lt;85,"A-","A")))))))</f>
        <v>A</v>
      </c>
      <c r="J164" s="22">
        <v>58</v>
      </c>
      <c r="K164" s="19" t="str">
        <f t="shared" ref="K164" si="478">IF(J164&lt;55,"E",IF(J164&lt;60,"D",IF(J164&lt;65,"C",IF(J164&lt;70,"C+",IF(J164&lt;75,"B",IF(J164&lt;80,"B+",IF(J164&lt;85,"A-","A")))))))</f>
        <v>D</v>
      </c>
      <c r="L164" s="17">
        <v>86.36</v>
      </c>
      <c r="M164" s="17">
        <v>100</v>
      </c>
      <c r="N164" s="17">
        <f t="shared" si="391"/>
        <v>93.18</v>
      </c>
      <c r="O164" s="5" t="str">
        <f t="shared" ref="O164" si="479">IF(N164&lt;55,"E",IF(N164&lt;60,"D",IF(N164&lt;65,"C",IF(N164&lt;70,"C+",IF(N164&lt;75,"B",IF(N164&lt;80,"B+",IF(N164&lt;85,"A-","A")))))))</f>
        <v>A</v>
      </c>
    </row>
    <row r="165" spans="1:15" x14ac:dyDescent="0.25">
      <c r="A165" s="2">
        <v>160</v>
      </c>
      <c r="B165" s="21" t="s">
        <v>413</v>
      </c>
      <c r="C165" s="21" t="s">
        <v>414</v>
      </c>
      <c r="D165" s="17">
        <v>79</v>
      </c>
      <c r="E165" s="5" t="str">
        <f t="shared" si="388"/>
        <v>B+</v>
      </c>
      <c r="F165" s="17">
        <v>72.5</v>
      </c>
      <c r="G165" s="5" t="str">
        <f t="shared" si="388"/>
        <v>B</v>
      </c>
      <c r="H165" s="17">
        <v>96</v>
      </c>
      <c r="I165" s="5" t="str">
        <f t="shared" ref="I165" si="480">IF(H165&lt;55,"E",IF(H165&lt;60,"D",IF(H165&lt;65,"C",IF(H165&lt;70,"C+",IF(H165&lt;75,"B",IF(H165&lt;80,"B+",IF(H165&lt;85,"A-","A")))))))</f>
        <v>A</v>
      </c>
      <c r="J165" s="17">
        <v>76.2</v>
      </c>
      <c r="K165" s="5" t="str">
        <f t="shared" ref="K165" si="481">IF(J165&lt;55,"E",IF(J165&lt;60,"D",IF(J165&lt;65,"C",IF(J165&lt;70,"C+",IF(J165&lt;75,"B",IF(J165&lt;80,"B+",IF(J165&lt;85,"A-","A")))))))</f>
        <v>B+</v>
      </c>
      <c r="L165" s="17">
        <v>81.81</v>
      </c>
      <c r="M165" s="22">
        <v>20</v>
      </c>
      <c r="N165" s="22">
        <f t="shared" si="391"/>
        <v>50.905000000000001</v>
      </c>
      <c r="O165" s="19" t="str">
        <f t="shared" ref="O165" si="482">IF(N165&lt;55,"E",IF(N165&lt;60,"D",IF(N165&lt;65,"C",IF(N165&lt;70,"C+",IF(N165&lt;75,"B",IF(N165&lt;80,"B+",IF(N165&lt;85,"A-","A")))))))</f>
        <v>E</v>
      </c>
    </row>
    <row r="166" spans="1:15" x14ac:dyDescent="0.25">
      <c r="A166" s="2">
        <v>161</v>
      </c>
      <c r="B166" s="21" t="s">
        <v>415</v>
      </c>
      <c r="C166" s="21" t="s">
        <v>416</v>
      </c>
      <c r="D166" s="17">
        <v>93.75</v>
      </c>
      <c r="E166" s="5" t="str">
        <f t="shared" si="388"/>
        <v>A</v>
      </c>
      <c r="F166" s="17">
        <v>100</v>
      </c>
      <c r="G166" s="5" t="str">
        <f t="shared" si="388"/>
        <v>A</v>
      </c>
      <c r="H166" s="17">
        <v>88</v>
      </c>
      <c r="I166" s="5" t="str">
        <f t="shared" ref="I166" si="483">IF(H166&lt;55,"E",IF(H166&lt;60,"D",IF(H166&lt;65,"C",IF(H166&lt;70,"C+",IF(H166&lt;75,"B",IF(H166&lt;80,"B+",IF(H166&lt;85,"A-","A")))))))</f>
        <v>A</v>
      </c>
      <c r="J166" s="17">
        <v>93.65</v>
      </c>
      <c r="K166" s="5" t="str">
        <f t="shared" ref="K166" si="484">IF(J166&lt;55,"E",IF(J166&lt;60,"D",IF(J166&lt;65,"C",IF(J166&lt;70,"C+",IF(J166&lt;75,"B",IF(J166&lt;80,"B+",IF(J166&lt;85,"A-","A")))))))</f>
        <v>A</v>
      </c>
      <c r="L166" s="17">
        <v>91</v>
      </c>
      <c r="M166" s="17">
        <v>80</v>
      </c>
      <c r="N166" s="17">
        <f t="shared" si="391"/>
        <v>85.5</v>
      </c>
      <c r="O166" s="5" t="str">
        <f t="shared" ref="O166" si="485">IF(N166&lt;55,"E",IF(N166&lt;60,"D",IF(N166&lt;65,"C",IF(N166&lt;70,"C+",IF(N166&lt;75,"B",IF(N166&lt;80,"B+",IF(N166&lt;85,"A-","A")))))))</f>
        <v>A</v>
      </c>
    </row>
    <row r="167" spans="1:15" x14ac:dyDescent="0.25">
      <c r="A167" s="2">
        <v>162</v>
      </c>
      <c r="B167" s="21" t="s">
        <v>417</v>
      </c>
      <c r="C167" s="21" t="s">
        <v>418</v>
      </c>
      <c r="D167" s="17">
        <v>70.8</v>
      </c>
      <c r="E167" s="5" t="str">
        <f t="shared" si="388"/>
        <v>B</v>
      </c>
      <c r="F167" s="22">
        <v>65</v>
      </c>
      <c r="G167" s="5" t="str">
        <f t="shared" si="388"/>
        <v>C+</v>
      </c>
      <c r="H167" s="17">
        <v>72</v>
      </c>
      <c r="I167" s="5" t="str">
        <f t="shared" ref="I167" si="486">IF(H167&lt;55,"E",IF(H167&lt;60,"D",IF(H167&lt;65,"C",IF(H167&lt;70,"C+",IF(H167&lt;75,"B",IF(H167&lt;80,"B+",IF(H167&lt;85,"A-","A")))))))</f>
        <v>B</v>
      </c>
      <c r="J167" s="22">
        <v>58.7</v>
      </c>
      <c r="K167" s="5" t="str">
        <f t="shared" ref="K167" si="487">IF(J167&lt;55,"E",IF(J167&lt;60,"D",IF(J167&lt;65,"C",IF(J167&lt;70,"C+",IF(J167&lt;75,"B",IF(J167&lt;80,"B+",IF(J167&lt;85,"A-","A")))))))</f>
        <v>D</v>
      </c>
      <c r="L167" s="17">
        <v>73</v>
      </c>
      <c r="M167" s="22">
        <v>20</v>
      </c>
      <c r="N167" s="22">
        <f t="shared" si="391"/>
        <v>46.5</v>
      </c>
      <c r="O167" s="19" t="str">
        <f t="shared" ref="O167" si="488">IF(N167&lt;55,"E",IF(N167&lt;60,"D",IF(N167&lt;65,"C",IF(N167&lt;70,"C+",IF(N167&lt;75,"B",IF(N167&lt;80,"B+",IF(N167&lt;85,"A-","A")))))))</f>
        <v>E</v>
      </c>
    </row>
    <row r="168" spans="1:15" x14ac:dyDescent="0.25">
      <c r="A168" s="2">
        <v>163</v>
      </c>
      <c r="B168" s="21" t="s">
        <v>419</v>
      </c>
      <c r="C168" s="21" t="s">
        <v>420</v>
      </c>
      <c r="D168" s="17">
        <v>85.4</v>
      </c>
      <c r="E168" s="5" t="str">
        <f t="shared" si="388"/>
        <v>A</v>
      </c>
      <c r="F168" s="17">
        <v>87.5</v>
      </c>
      <c r="G168" s="5" t="str">
        <f t="shared" si="388"/>
        <v>A</v>
      </c>
      <c r="H168" s="17">
        <v>86</v>
      </c>
      <c r="I168" s="5" t="str">
        <f t="shared" ref="I168" si="489">IF(H168&lt;55,"E",IF(H168&lt;60,"D",IF(H168&lt;65,"C",IF(H168&lt;70,"C+",IF(H168&lt;75,"B",IF(H168&lt;80,"B+",IF(H168&lt;85,"A-","A")))))))</f>
        <v>A</v>
      </c>
      <c r="J168" s="17">
        <v>88.88</v>
      </c>
      <c r="K168" s="5" t="str">
        <f t="shared" ref="K168" si="490">IF(J168&lt;55,"E",IF(J168&lt;60,"D",IF(J168&lt;65,"C",IF(J168&lt;70,"C+",IF(J168&lt;75,"B",IF(J168&lt;80,"B+",IF(J168&lt;85,"A-","A")))))))</f>
        <v>A</v>
      </c>
      <c r="L168" s="17">
        <v>72</v>
      </c>
      <c r="M168" s="22">
        <v>30</v>
      </c>
      <c r="N168" s="22">
        <f t="shared" si="391"/>
        <v>51</v>
      </c>
      <c r="O168" s="19" t="str">
        <f t="shared" ref="O168" si="491">IF(N168&lt;55,"E",IF(N168&lt;60,"D",IF(N168&lt;65,"C",IF(N168&lt;70,"C+",IF(N168&lt;75,"B",IF(N168&lt;80,"B+",IF(N168&lt;85,"A-","A")))))))</f>
        <v>E</v>
      </c>
    </row>
    <row r="169" spans="1:15" x14ac:dyDescent="0.25">
      <c r="A169" s="2">
        <v>164</v>
      </c>
      <c r="B169" s="21" t="s">
        <v>421</v>
      </c>
      <c r="C169" s="21" t="s">
        <v>422</v>
      </c>
      <c r="D169" s="17">
        <v>100</v>
      </c>
      <c r="E169" s="5" t="str">
        <f t="shared" si="388"/>
        <v>A</v>
      </c>
      <c r="F169" s="17">
        <v>92.5</v>
      </c>
      <c r="G169" s="5" t="str">
        <f t="shared" si="388"/>
        <v>A</v>
      </c>
      <c r="H169" s="17">
        <v>88</v>
      </c>
      <c r="I169" s="5" t="str">
        <f t="shared" ref="I169" si="492">IF(H169&lt;55,"E",IF(H169&lt;60,"D",IF(H169&lt;65,"C",IF(H169&lt;70,"C+",IF(H169&lt;75,"B",IF(H169&lt;80,"B+",IF(H169&lt;85,"A-","A")))))))</f>
        <v>A</v>
      </c>
      <c r="J169" s="17">
        <v>82.6</v>
      </c>
      <c r="K169" s="5" t="str">
        <f t="shared" ref="K169" si="493">IF(J169&lt;55,"E",IF(J169&lt;60,"D",IF(J169&lt;65,"C",IF(J169&lt;70,"C+",IF(J169&lt;75,"B",IF(J169&lt;80,"B+",IF(J169&lt;85,"A-","A")))))))</f>
        <v>A-</v>
      </c>
      <c r="L169" s="17">
        <v>72.8</v>
      </c>
      <c r="M169" s="17">
        <v>90</v>
      </c>
      <c r="N169" s="17">
        <f t="shared" si="391"/>
        <v>81.400000000000006</v>
      </c>
      <c r="O169" s="5" t="str">
        <f t="shared" ref="O169" si="494">IF(N169&lt;55,"E",IF(N169&lt;60,"D",IF(N169&lt;65,"C",IF(N169&lt;70,"C+",IF(N169&lt;75,"B",IF(N169&lt;80,"B+",IF(N169&lt;85,"A-","A")))))))</f>
        <v>A-</v>
      </c>
    </row>
    <row r="170" spans="1:15" x14ac:dyDescent="0.25">
      <c r="A170" s="2">
        <v>165</v>
      </c>
      <c r="B170" s="21" t="s">
        <v>423</v>
      </c>
      <c r="C170" s="21" t="s">
        <v>424</v>
      </c>
      <c r="D170" s="17">
        <v>87.5</v>
      </c>
      <c r="E170" s="5" t="str">
        <f t="shared" si="388"/>
        <v>A</v>
      </c>
      <c r="F170" s="22">
        <v>50</v>
      </c>
      <c r="G170" s="5" t="str">
        <f t="shared" si="388"/>
        <v>E</v>
      </c>
      <c r="H170" s="17">
        <v>98</v>
      </c>
      <c r="I170" s="5" t="str">
        <f t="shared" ref="I170" si="495">IF(H170&lt;55,"E",IF(H170&lt;60,"D",IF(H170&lt;65,"C",IF(H170&lt;70,"C+",IF(H170&lt;75,"B",IF(H170&lt;80,"B+",IF(H170&lt;85,"A-","A")))))))</f>
        <v>A</v>
      </c>
      <c r="J170" s="17">
        <v>76.8</v>
      </c>
      <c r="K170" s="5" t="str">
        <f t="shared" ref="K170" si="496">IF(J170&lt;55,"E",IF(J170&lt;60,"D",IF(J170&lt;65,"C",IF(J170&lt;70,"C+",IF(J170&lt;75,"B",IF(J170&lt;80,"B+",IF(J170&lt;85,"A-","A")))))))</f>
        <v>B+</v>
      </c>
      <c r="L170" s="22">
        <v>55</v>
      </c>
      <c r="M170" s="22">
        <v>20</v>
      </c>
      <c r="N170" s="22">
        <f t="shared" si="391"/>
        <v>37.5</v>
      </c>
      <c r="O170" s="19" t="str">
        <f t="shared" ref="O170" si="497">IF(N170&lt;55,"E",IF(N170&lt;60,"D",IF(N170&lt;65,"C",IF(N170&lt;70,"C+",IF(N170&lt;75,"B",IF(N170&lt;80,"B+",IF(N170&lt;85,"A-","A")))))))</f>
        <v>E</v>
      </c>
    </row>
    <row r="171" spans="1:15" x14ac:dyDescent="0.25">
      <c r="A171" s="2">
        <v>166</v>
      </c>
      <c r="B171" s="21" t="s">
        <v>425</v>
      </c>
      <c r="C171" s="21" t="s">
        <v>426</v>
      </c>
      <c r="D171" s="17">
        <v>79.16</v>
      </c>
      <c r="E171" s="5" t="str">
        <f t="shared" si="388"/>
        <v>B+</v>
      </c>
      <c r="F171" s="17">
        <v>85</v>
      </c>
      <c r="G171" s="5" t="str">
        <f t="shared" si="388"/>
        <v>A</v>
      </c>
      <c r="H171" s="17">
        <v>84</v>
      </c>
      <c r="I171" s="5" t="str">
        <f t="shared" ref="I171" si="498">IF(H171&lt;55,"E",IF(H171&lt;60,"D",IF(H171&lt;65,"C",IF(H171&lt;70,"C+",IF(H171&lt;75,"B",IF(H171&lt;80,"B+",IF(H171&lt;85,"A-","A")))))))</f>
        <v>A-</v>
      </c>
      <c r="J171" s="17">
        <v>98.41</v>
      </c>
      <c r="K171" s="5" t="str">
        <f t="shared" ref="K171" si="499">IF(J171&lt;55,"E",IF(J171&lt;60,"D",IF(J171&lt;65,"C",IF(J171&lt;70,"C+",IF(J171&lt;75,"B",IF(J171&lt;80,"B+",IF(J171&lt;85,"A-","A")))))))</f>
        <v>A</v>
      </c>
      <c r="L171" s="17">
        <v>95.5</v>
      </c>
      <c r="M171" s="22">
        <v>60</v>
      </c>
      <c r="N171" s="17">
        <f t="shared" si="391"/>
        <v>77.75</v>
      </c>
      <c r="O171" s="5" t="str">
        <f t="shared" ref="O171" si="500">IF(N171&lt;55,"E",IF(N171&lt;60,"D",IF(N171&lt;65,"C",IF(N171&lt;70,"C+",IF(N171&lt;75,"B",IF(N171&lt;80,"B+",IF(N171&lt;85,"A-","A")))))))</f>
        <v>B+</v>
      </c>
    </row>
    <row r="172" spans="1:15" x14ac:dyDescent="0.25">
      <c r="A172" s="2">
        <v>167</v>
      </c>
      <c r="B172" s="21" t="s">
        <v>427</v>
      </c>
      <c r="C172" s="21" t="s">
        <v>428</v>
      </c>
      <c r="D172" s="17">
        <v>100</v>
      </c>
      <c r="E172" s="5" t="str">
        <f t="shared" si="388"/>
        <v>A</v>
      </c>
      <c r="F172" s="18">
        <v>82.5</v>
      </c>
      <c r="G172" s="5" t="str">
        <f t="shared" si="388"/>
        <v>A-</v>
      </c>
      <c r="H172" s="17">
        <v>88</v>
      </c>
      <c r="I172" s="5" t="str">
        <f t="shared" ref="I172" si="501">IF(H172&lt;55,"E",IF(H172&lt;60,"D",IF(H172&lt;65,"C",IF(H172&lt;70,"C+",IF(H172&lt;75,"B",IF(H172&lt;80,"B+",IF(H172&lt;85,"A-","A")))))))</f>
        <v>A</v>
      </c>
      <c r="J172" s="17">
        <v>79.709999999999994</v>
      </c>
      <c r="K172" s="5" t="str">
        <f t="shared" ref="K172" si="502">IF(J172&lt;55,"E",IF(J172&lt;60,"D",IF(J172&lt;65,"C",IF(J172&lt;70,"C+",IF(J172&lt;75,"B",IF(J172&lt;80,"B+",IF(J172&lt;85,"A-","A")))))))</f>
        <v>B+</v>
      </c>
      <c r="L172" s="17">
        <v>90.9</v>
      </c>
      <c r="M172" s="22">
        <v>60</v>
      </c>
      <c r="N172" s="17">
        <f t="shared" si="391"/>
        <v>75.45</v>
      </c>
      <c r="O172" s="5" t="str">
        <f t="shared" ref="O172" si="503">IF(N172&lt;55,"E",IF(N172&lt;60,"D",IF(N172&lt;65,"C",IF(N172&lt;70,"C+",IF(N172&lt;75,"B",IF(N172&lt;80,"B+",IF(N172&lt;85,"A-","A")))))))</f>
        <v>B+</v>
      </c>
    </row>
    <row r="173" spans="1:15" x14ac:dyDescent="0.25">
      <c r="A173" s="2">
        <v>168</v>
      </c>
      <c r="B173" s="21" t="s">
        <v>429</v>
      </c>
      <c r="C173" s="21" t="s">
        <v>430</v>
      </c>
      <c r="D173" s="17">
        <v>89.6</v>
      </c>
      <c r="E173" s="5" t="str">
        <f t="shared" si="388"/>
        <v>A</v>
      </c>
      <c r="F173" s="17">
        <v>87.5</v>
      </c>
      <c r="G173" s="5" t="str">
        <f t="shared" si="388"/>
        <v>A</v>
      </c>
      <c r="H173" s="17">
        <v>90</v>
      </c>
      <c r="I173" s="5" t="str">
        <f t="shared" ref="I173" si="504">IF(H173&lt;55,"E",IF(H173&lt;60,"D",IF(H173&lt;65,"C",IF(H173&lt;70,"C+",IF(H173&lt;75,"B",IF(H173&lt;80,"B+",IF(H173&lt;85,"A-","A")))))))</f>
        <v>A</v>
      </c>
      <c r="J173" s="17">
        <v>78</v>
      </c>
      <c r="K173" s="5" t="str">
        <f t="shared" ref="K173" si="505">IF(J173&lt;55,"E",IF(J173&lt;60,"D",IF(J173&lt;65,"C",IF(J173&lt;70,"C+",IF(J173&lt;75,"B",IF(J173&lt;80,"B+",IF(J173&lt;85,"A-","A")))))))</f>
        <v>B+</v>
      </c>
      <c r="L173" s="17">
        <v>100</v>
      </c>
      <c r="M173" s="17">
        <v>80</v>
      </c>
      <c r="N173" s="17">
        <f t="shared" si="391"/>
        <v>90</v>
      </c>
      <c r="O173" s="5" t="str">
        <f t="shared" ref="O173" si="506">IF(N173&lt;55,"E",IF(N173&lt;60,"D",IF(N173&lt;65,"C",IF(N173&lt;70,"C+",IF(N173&lt;75,"B",IF(N173&lt;80,"B+",IF(N173&lt;85,"A-","A")))))))</f>
        <v>A</v>
      </c>
    </row>
    <row r="174" spans="1:15" x14ac:dyDescent="0.25">
      <c r="A174" s="2">
        <v>169</v>
      </c>
      <c r="B174" s="21" t="s">
        <v>431</v>
      </c>
      <c r="C174" s="21" t="s">
        <v>432</v>
      </c>
      <c r="D174" s="17">
        <v>83.3</v>
      </c>
      <c r="E174" s="5" t="str">
        <f t="shared" si="388"/>
        <v>A-</v>
      </c>
      <c r="F174" s="17">
        <v>87.5</v>
      </c>
      <c r="G174" s="5" t="str">
        <f t="shared" si="388"/>
        <v>A</v>
      </c>
      <c r="H174" s="17">
        <v>92</v>
      </c>
      <c r="I174" s="5" t="str">
        <f t="shared" ref="I174" si="507">IF(H174&lt;55,"E",IF(H174&lt;60,"D",IF(H174&lt;65,"C",IF(H174&lt;70,"C+",IF(H174&lt;75,"B",IF(H174&lt;80,"B+",IF(H174&lt;85,"A-","A")))))))</f>
        <v>A</v>
      </c>
      <c r="J174" s="17">
        <v>84.12</v>
      </c>
      <c r="K174" s="5" t="str">
        <f t="shared" ref="K174" si="508">IF(J174&lt;55,"E",IF(J174&lt;60,"D",IF(J174&lt;65,"C",IF(J174&lt;70,"C+",IF(J174&lt;75,"B",IF(J174&lt;80,"B+",IF(J174&lt;85,"A-","A")))))))</f>
        <v>A-</v>
      </c>
      <c r="L174" s="17">
        <v>91</v>
      </c>
      <c r="M174" s="22">
        <v>30</v>
      </c>
      <c r="N174" s="22">
        <f t="shared" si="391"/>
        <v>60.5</v>
      </c>
      <c r="O174" s="19" t="str">
        <f t="shared" ref="O174" si="509">IF(N174&lt;55,"E",IF(N174&lt;60,"D",IF(N174&lt;65,"C",IF(N174&lt;70,"C+",IF(N174&lt;75,"B",IF(N174&lt;80,"B+",IF(N174&lt;85,"A-","A")))))))</f>
        <v>C</v>
      </c>
    </row>
    <row r="175" spans="1:15" x14ac:dyDescent="0.25">
      <c r="A175" s="2">
        <v>170</v>
      </c>
      <c r="B175" s="21" t="s">
        <v>433</v>
      </c>
      <c r="C175" s="21" t="s">
        <v>434</v>
      </c>
      <c r="D175" s="17">
        <v>70.8</v>
      </c>
      <c r="E175" s="5" t="str">
        <f t="shared" si="388"/>
        <v>B</v>
      </c>
      <c r="F175" s="17">
        <v>92.5</v>
      </c>
      <c r="G175" s="5" t="str">
        <f t="shared" si="388"/>
        <v>A</v>
      </c>
      <c r="H175" s="17">
        <v>76</v>
      </c>
      <c r="I175" s="5" t="str">
        <f t="shared" ref="I175" si="510">IF(H175&lt;55,"E",IF(H175&lt;60,"D",IF(H175&lt;65,"C",IF(H175&lt;70,"C+",IF(H175&lt;75,"B",IF(H175&lt;80,"B+",IF(H175&lt;85,"A-","A")))))))</f>
        <v>B+</v>
      </c>
      <c r="J175" s="17">
        <v>87.3</v>
      </c>
      <c r="K175" s="5" t="str">
        <f t="shared" ref="K175" si="511">IF(J175&lt;55,"E",IF(J175&lt;60,"D",IF(J175&lt;65,"C",IF(J175&lt;70,"C+",IF(J175&lt;75,"B",IF(J175&lt;80,"B+",IF(J175&lt;85,"A-","A")))))))</f>
        <v>A</v>
      </c>
      <c r="L175" s="17">
        <v>86</v>
      </c>
      <c r="M175" s="17">
        <v>70</v>
      </c>
      <c r="N175" s="17">
        <f t="shared" si="391"/>
        <v>78</v>
      </c>
      <c r="O175" s="5" t="str">
        <f t="shared" ref="O175" si="512">IF(N175&lt;55,"E",IF(N175&lt;60,"D",IF(N175&lt;65,"C",IF(N175&lt;70,"C+",IF(N175&lt;75,"B",IF(N175&lt;80,"B+",IF(N175&lt;85,"A-","A")))))))</f>
        <v>B+</v>
      </c>
    </row>
    <row r="176" spans="1:15" x14ac:dyDescent="0.25">
      <c r="A176" s="2">
        <v>171</v>
      </c>
      <c r="B176" s="21" t="s">
        <v>435</v>
      </c>
      <c r="C176" s="21" t="s">
        <v>436</v>
      </c>
      <c r="D176" s="17">
        <v>91.6</v>
      </c>
      <c r="E176" s="5" t="str">
        <f t="shared" si="388"/>
        <v>A</v>
      </c>
      <c r="F176" s="17">
        <v>92</v>
      </c>
      <c r="G176" s="5" t="str">
        <f t="shared" si="388"/>
        <v>A</v>
      </c>
      <c r="H176" s="18">
        <v>90</v>
      </c>
      <c r="I176" s="5" t="str">
        <f t="shared" ref="I176" si="513">IF(H176&lt;55,"E",IF(H176&lt;60,"D",IF(H176&lt;65,"C",IF(H176&lt;70,"C+",IF(H176&lt;75,"B",IF(H176&lt;80,"B+",IF(H176&lt;85,"A-","A")))))))</f>
        <v>A</v>
      </c>
      <c r="J176" s="17">
        <v>88.88</v>
      </c>
      <c r="K176" s="5" t="str">
        <f t="shared" ref="K176" si="514">IF(J176&lt;55,"E",IF(J176&lt;60,"D",IF(J176&lt;65,"C",IF(J176&lt;70,"C+",IF(J176&lt;75,"B",IF(J176&lt;80,"B+",IF(J176&lt;85,"A-","A")))))))</f>
        <v>A</v>
      </c>
      <c r="L176" s="18">
        <v>86</v>
      </c>
      <c r="M176" s="18">
        <v>80</v>
      </c>
      <c r="N176" s="17">
        <f t="shared" si="391"/>
        <v>83</v>
      </c>
      <c r="O176" s="5" t="str">
        <f t="shared" ref="O176" si="515">IF(N176&lt;55,"E",IF(N176&lt;60,"D",IF(N176&lt;65,"C",IF(N176&lt;70,"C+",IF(N176&lt;75,"B",IF(N176&lt;80,"B+",IF(N176&lt;85,"A-","A")))))))</f>
        <v>A-</v>
      </c>
    </row>
    <row r="177" spans="1:15" x14ac:dyDescent="0.25">
      <c r="A177" s="2">
        <v>172</v>
      </c>
      <c r="B177" s="21" t="s">
        <v>437</v>
      </c>
      <c r="C177" s="21" t="s">
        <v>438</v>
      </c>
      <c r="D177" s="17">
        <v>87.5</v>
      </c>
      <c r="E177" s="5" t="str">
        <f t="shared" si="388"/>
        <v>A</v>
      </c>
      <c r="F177" s="17">
        <v>92.5</v>
      </c>
      <c r="G177" s="5" t="str">
        <f t="shared" si="388"/>
        <v>A</v>
      </c>
      <c r="H177" s="17">
        <v>76</v>
      </c>
      <c r="I177" s="5" t="str">
        <f t="shared" ref="I177" si="516">IF(H177&lt;55,"E",IF(H177&lt;60,"D",IF(H177&lt;65,"C",IF(H177&lt;70,"C+",IF(H177&lt;75,"B",IF(H177&lt;80,"B+",IF(H177&lt;85,"A-","A")))))))</f>
        <v>B+</v>
      </c>
      <c r="J177" s="22">
        <v>26.08</v>
      </c>
      <c r="K177" s="19" t="str">
        <f t="shared" ref="K177" si="517">IF(J177&lt;55,"E",IF(J177&lt;60,"D",IF(J177&lt;65,"C",IF(J177&lt;70,"C+",IF(J177&lt;75,"B",IF(J177&lt;80,"B+",IF(J177&lt;85,"A-","A")))))))</f>
        <v>E</v>
      </c>
      <c r="L177" s="22">
        <v>63.6</v>
      </c>
      <c r="M177" s="22">
        <v>30</v>
      </c>
      <c r="N177" s="22">
        <f t="shared" si="391"/>
        <v>46.8</v>
      </c>
      <c r="O177" s="19" t="str">
        <f t="shared" ref="O177" si="518">IF(N177&lt;55,"E",IF(N177&lt;60,"D",IF(N177&lt;65,"C",IF(N177&lt;70,"C+",IF(N177&lt;75,"B",IF(N177&lt;80,"B+",IF(N177&lt;85,"A-","A")))))))</f>
        <v>E</v>
      </c>
    </row>
    <row r="178" spans="1:15" x14ac:dyDescent="0.25">
      <c r="A178" s="2">
        <v>173</v>
      </c>
      <c r="B178" s="21" t="s">
        <v>439</v>
      </c>
      <c r="C178" s="21" t="s">
        <v>440</v>
      </c>
      <c r="D178" s="17">
        <v>77</v>
      </c>
      <c r="E178" s="5" t="str">
        <f t="shared" si="388"/>
        <v>B+</v>
      </c>
      <c r="F178" s="17">
        <v>80</v>
      </c>
      <c r="G178" s="5" t="str">
        <f t="shared" si="388"/>
        <v>A-</v>
      </c>
      <c r="H178" s="18">
        <v>90</v>
      </c>
      <c r="I178" s="5" t="str">
        <f t="shared" ref="I178" si="519">IF(H178&lt;55,"E",IF(H178&lt;60,"D",IF(H178&lt;65,"C",IF(H178&lt;70,"C+",IF(H178&lt;75,"B",IF(H178&lt;80,"B+",IF(H178&lt;85,"A-","A")))))))</f>
        <v>A</v>
      </c>
      <c r="J178" s="17">
        <v>79.709999999999994</v>
      </c>
      <c r="K178" s="5" t="str">
        <f t="shared" ref="K178" si="520">IF(J178&lt;55,"E",IF(J178&lt;60,"D",IF(J178&lt;65,"C",IF(J178&lt;70,"C+",IF(J178&lt;75,"B",IF(J178&lt;80,"B+",IF(J178&lt;85,"A-","A")))))))</f>
        <v>B+</v>
      </c>
      <c r="L178" s="17">
        <v>86.36</v>
      </c>
      <c r="M178" s="22">
        <v>60</v>
      </c>
      <c r="N178" s="17">
        <f t="shared" si="391"/>
        <v>73.180000000000007</v>
      </c>
      <c r="O178" s="5" t="str">
        <f t="shared" ref="O178" si="521">IF(N178&lt;55,"E",IF(N178&lt;60,"D",IF(N178&lt;65,"C",IF(N178&lt;70,"C+",IF(N178&lt;75,"B",IF(N178&lt;80,"B+",IF(N178&lt;85,"A-","A")))))))</f>
        <v>B</v>
      </c>
    </row>
    <row r="179" spans="1:15" x14ac:dyDescent="0.25">
      <c r="A179" s="2">
        <v>174</v>
      </c>
      <c r="B179" s="21" t="s">
        <v>441</v>
      </c>
      <c r="C179" s="21" t="s">
        <v>442</v>
      </c>
      <c r="D179" s="17">
        <v>70.8</v>
      </c>
      <c r="E179" s="5" t="str">
        <f t="shared" si="388"/>
        <v>B</v>
      </c>
      <c r="F179" s="17">
        <v>70</v>
      </c>
      <c r="G179" s="5" t="str">
        <f t="shared" si="388"/>
        <v>B</v>
      </c>
      <c r="H179" s="17">
        <v>100</v>
      </c>
      <c r="I179" s="5" t="str">
        <f t="shared" ref="I179" si="522">IF(H179&lt;55,"E",IF(H179&lt;60,"D",IF(H179&lt;65,"C",IF(H179&lt;70,"C+",IF(H179&lt;75,"B",IF(H179&lt;80,"B+",IF(H179&lt;85,"A-","A")))))))</f>
        <v>A</v>
      </c>
      <c r="J179" s="17">
        <v>82.5</v>
      </c>
      <c r="K179" s="5" t="str">
        <f t="shared" ref="K179" si="523">IF(J179&lt;55,"E",IF(J179&lt;60,"D",IF(J179&lt;65,"C",IF(J179&lt;70,"C+",IF(J179&lt;75,"B",IF(J179&lt;80,"B+",IF(J179&lt;85,"A-","A")))))))</f>
        <v>A-</v>
      </c>
      <c r="L179" s="17">
        <v>95</v>
      </c>
      <c r="M179" s="22">
        <v>40</v>
      </c>
      <c r="N179" s="22">
        <f t="shared" si="391"/>
        <v>67.5</v>
      </c>
      <c r="O179" s="19" t="str">
        <f t="shared" ref="O179" si="524">IF(N179&lt;55,"E",IF(N179&lt;60,"D",IF(N179&lt;65,"C",IF(N179&lt;70,"C+",IF(N179&lt;75,"B",IF(N179&lt;80,"B+",IF(N179&lt;85,"A-","A")))))))</f>
        <v>C+</v>
      </c>
    </row>
    <row r="180" spans="1:15" x14ac:dyDescent="0.25">
      <c r="A180" s="2">
        <v>175</v>
      </c>
      <c r="B180" s="21" t="s">
        <v>443</v>
      </c>
      <c r="C180" s="21" t="s">
        <v>444</v>
      </c>
      <c r="D180" s="17">
        <v>85.4</v>
      </c>
      <c r="E180" s="5" t="str">
        <f t="shared" si="388"/>
        <v>A</v>
      </c>
      <c r="F180" s="18">
        <v>82.5</v>
      </c>
      <c r="G180" s="5" t="str">
        <f t="shared" si="388"/>
        <v>A-</v>
      </c>
      <c r="H180" s="17">
        <v>92</v>
      </c>
      <c r="I180" s="5" t="str">
        <f t="shared" ref="I180" si="525">IF(H180&lt;55,"E",IF(H180&lt;60,"D",IF(H180&lt;65,"C",IF(H180&lt;70,"C+",IF(H180&lt;75,"B",IF(H180&lt;80,"B+",IF(H180&lt;85,"A-","A")))))))</f>
        <v>A</v>
      </c>
      <c r="J180" s="17">
        <v>84.05</v>
      </c>
      <c r="K180" s="5" t="str">
        <f t="shared" ref="K180" si="526">IF(J180&lt;55,"E",IF(J180&lt;60,"D",IF(J180&lt;65,"C",IF(J180&lt;70,"C+",IF(J180&lt;75,"B",IF(J180&lt;80,"B+",IF(J180&lt;85,"A-","A")))))))</f>
        <v>A-</v>
      </c>
      <c r="L180" s="17">
        <v>95.5</v>
      </c>
      <c r="M180" s="22">
        <v>50</v>
      </c>
      <c r="N180" s="17">
        <f t="shared" si="391"/>
        <v>72.75</v>
      </c>
      <c r="O180" s="5" t="str">
        <f t="shared" ref="O180" si="527">IF(N180&lt;55,"E",IF(N180&lt;60,"D",IF(N180&lt;65,"C",IF(N180&lt;70,"C+",IF(N180&lt;75,"B",IF(N180&lt;80,"B+",IF(N180&lt;85,"A-","A")))))))</f>
        <v>B</v>
      </c>
    </row>
    <row r="181" spans="1:15" x14ac:dyDescent="0.25">
      <c r="A181" s="2">
        <v>176</v>
      </c>
      <c r="B181" s="21" t="s">
        <v>445</v>
      </c>
      <c r="C181" s="21" t="s">
        <v>446</v>
      </c>
      <c r="D181" s="17">
        <v>100</v>
      </c>
      <c r="E181" s="5" t="str">
        <f t="shared" si="388"/>
        <v>A</v>
      </c>
      <c r="F181" s="17">
        <v>85</v>
      </c>
      <c r="G181" s="5" t="str">
        <f t="shared" si="388"/>
        <v>A</v>
      </c>
      <c r="H181" s="17">
        <v>86</v>
      </c>
      <c r="I181" s="5" t="str">
        <f t="shared" ref="I181" si="528">IF(H181&lt;55,"E",IF(H181&lt;60,"D",IF(H181&lt;65,"C",IF(H181&lt;70,"C+",IF(H181&lt;75,"B",IF(H181&lt;80,"B+",IF(H181&lt;85,"A-","A")))))))</f>
        <v>A</v>
      </c>
      <c r="J181" s="18">
        <v>93.7</v>
      </c>
      <c r="K181" s="5" t="str">
        <f t="shared" ref="K181" si="529">IF(J181&lt;55,"E",IF(J181&lt;60,"D",IF(J181&lt;65,"C",IF(J181&lt;70,"C+",IF(J181&lt;75,"B",IF(J181&lt;80,"B+",IF(J181&lt;85,"A-","A")))))))</f>
        <v>A</v>
      </c>
      <c r="L181" s="17">
        <v>81.8</v>
      </c>
      <c r="M181" s="17">
        <v>80</v>
      </c>
      <c r="N181" s="17">
        <f t="shared" si="391"/>
        <v>80.900000000000006</v>
      </c>
      <c r="O181" s="5" t="str">
        <f t="shared" ref="O181" si="530">IF(N181&lt;55,"E",IF(N181&lt;60,"D",IF(N181&lt;65,"C",IF(N181&lt;70,"C+",IF(N181&lt;75,"B",IF(N181&lt;80,"B+",IF(N181&lt;85,"A-","A")))))))</f>
        <v>A-</v>
      </c>
    </row>
    <row r="182" spans="1:15" x14ac:dyDescent="0.25">
      <c r="A182" s="2">
        <v>177</v>
      </c>
      <c r="B182" s="21" t="s">
        <v>447</v>
      </c>
      <c r="C182" s="21" t="s">
        <v>448</v>
      </c>
      <c r="D182" s="17">
        <v>83.3</v>
      </c>
      <c r="E182" s="5" t="str">
        <f t="shared" si="388"/>
        <v>A-</v>
      </c>
      <c r="F182" s="17">
        <v>85</v>
      </c>
      <c r="G182" s="5" t="str">
        <f t="shared" si="388"/>
        <v>A</v>
      </c>
      <c r="H182" s="17">
        <v>90</v>
      </c>
      <c r="I182" s="5" t="str">
        <f t="shared" ref="I182" si="531">IF(H182&lt;55,"E",IF(H182&lt;60,"D",IF(H182&lt;65,"C",IF(H182&lt;70,"C+",IF(H182&lt;75,"B",IF(H182&lt;80,"B+",IF(H182&lt;85,"A-","A")))))))</f>
        <v>A</v>
      </c>
      <c r="J182" s="17">
        <v>97.1</v>
      </c>
      <c r="K182" s="5" t="str">
        <f t="shared" ref="K182" si="532">IF(J182&lt;55,"E",IF(J182&lt;60,"D",IF(J182&lt;65,"C",IF(J182&lt;70,"C+",IF(J182&lt;75,"B",IF(J182&lt;80,"B+",IF(J182&lt;85,"A-","A")))))))</f>
        <v>A</v>
      </c>
      <c r="L182" s="17">
        <v>95.5</v>
      </c>
      <c r="M182" s="17">
        <v>90</v>
      </c>
      <c r="N182" s="17">
        <f t="shared" si="391"/>
        <v>92.75</v>
      </c>
      <c r="O182" s="5" t="str">
        <f t="shared" ref="O182" si="533">IF(N182&lt;55,"E",IF(N182&lt;60,"D",IF(N182&lt;65,"C",IF(N182&lt;70,"C+",IF(N182&lt;75,"B",IF(N182&lt;80,"B+",IF(N182&lt;85,"A-","A")))))))</f>
        <v>A</v>
      </c>
    </row>
    <row r="183" spans="1:15" x14ac:dyDescent="0.25">
      <c r="A183" s="2">
        <v>178</v>
      </c>
      <c r="B183" s="21" t="s">
        <v>449</v>
      </c>
      <c r="C183" s="21" t="s">
        <v>450</v>
      </c>
      <c r="D183" s="17">
        <v>85.4</v>
      </c>
      <c r="E183" s="5" t="str">
        <f t="shared" si="388"/>
        <v>A</v>
      </c>
      <c r="F183" s="17">
        <v>95</v>
      </c>
      <c r="G183" s="5" t="str">
        <f t="shared" si="388"/>
        <v>A</v>
      </c>
      <c r="H183" s="17">
        <v>100</v>
      </c>
      <c r="I183" s="5" t="str">
        <f t="shared" ref="I183" si="534">IF(H183&lt;55,"E",IF(H183&lt;60,"D",IF(H183&lt;65,"C",IF(H183&lt;70,"C+",IF(H183&lt;75,"B",IF(H183&lt;80,"B+",IF(H183&lt;85,"A-","A")))))))</f>
        <v>A</v>
      </c>
      <c r="J183" s="17">
        <v>84.05</v>
      </c>
      <c r="K183" s="5" t="str">
        <f t="shared" ref="K183" si="535">IF(J183&lt;55,"E",IF(J183&lt;60,"D",IF(J183&lt;65,"C",IF(J183&lt;70,"C+",IF(J183&lt;75,"B",IF(J183&lt;80,"B+",IF(J183&lt;85,"A-","A")))))))</f>
        <v>A-</v>
      </c>
      <c r="L183" s="22">
        <v>59</v>
      </c>
      <c r="M183" s="17">
        <v>80</v>
      </c>
      <c r="N183" s="17">
        <f t="shared" si="391"/>
        <v>69.5</v>
      </c>
      <c r="O183" s="5" t="str">
        <f t="shared" ref="O183" si="536">IF(N183&lt;55,"E",IF(N183&lt;60,"D",IF(N183&lt;65,"C",IF(N183&lt;70,"C+",IF(N183&lt;75,"B",IF(N183&lt;80,"B+",IF(N183&lt;85,"A-","A")))))))</f>
        <v>C+</v>
      </c>
    </row>
    <row r="184" spans="1:15" x14ac:dyDescent="0.25">
      <c r="A184" s="2">
        <v>179</v>
      </c>
      <c r="B184" s="21" t="s">
        <v>451</v>
      </c>
      <c r="C184" s="21" t="s">
        <v>452</v>
      </c>
      <c r="D184" s="17">
        <v>97.9</v>
      </c>
      <c r="E184" s="5" t="str">
        <f t="shared" si="388"/>
        <v>A</v>
      </c>
      <c r="F184" s="17">
        <v>75</v>
      </c>
      <c r="G184" s="5" t="str">
        <f t="shared" si="388"/>
        <v>B+</v>
      </c>
      <c r="H184" s="17">
        <v>86</v>
      </c>
      <c r="I184" s="5" t="str">
        <f t="shared" ref="I184" si="537">IF(H184&lt;55,"E",IF(H184&lt;60,"D",IF(H184&lt;65,"C",IF(H184&lt;70,"C+",IF(H184&lt;75,"B",IF(H184&lt;80,"B+",IF(H184&lt;85,"A-","A")))))))</f>
        <v>A</v>
      </c>
      <c r="J184" s="17">
        <v>84.05</v>
      </c>
      <c r="K184" s="5" t="str">
        <f t="shared" ref="K184" si="538">IF(J184&lt;55,"E",IF(J184&lt;60,"D",IF(J184&lt;65,"C",IF(J184&lt;70,"C+",IF(J184&lt;75,"B",IF(J184&lt;80,"B+",IF(J184&lt;85,"A-","A")))))))</f>
        <v>A-</v>
      </c>
      <c r="L184" s="17">
        <v>100</v>
      </c>
      <c r="M184" s="22">
        <v>10</v>
      </c>
      <c r="N184" s="22">
        <f t="shared" si="391"/>
        <v>55</v>
      </c>
      <c r="O184" s="19" t="str">
        <f t="shared" ref="O184" si="539">IF(N184&lt;55,"E",IF(N184&lt;60,"D",IF(N184&lt;65,"C",IF(N184&lt;70,"C+",IF(N184&lt;75,"B",IF(N184&lt;80,"B+",IF(N184&lt;85,"A-","A")))))))</f>
        <v>D</v>
      </c>
    </row>
    <row r="185" spans="1:15" x14ac:dyDescent="0.25">
      <c r="A185" s="2">
        <v>180</v>
      </c>
      <c r="B185" s="21" t="s">
        <v>453</v>
      </c>
      <c r="C185" s="21" t="s">
        <v>454</v>
      </c>
      <c r="D185" s="17">
        <v>79.2</v>
      </c>
      <c r="E185" s="5" t="str">
        <f t="shared" si="388"/>
        <v>B+</v>
      </c>
      <c r="F185" s="17">
        <v>87.5</v>
      </c>
      <c r="G185" s="5" t="str">
        <f t="shared" si="388"/>
        <v>A</v>
      </c>
      <c r="H185" s="17">
        <v>88</v>
      </c>
      <c r="I185" s="5" t="str">
        <f t="shared" ref="I185" si="540">IF(H185&lt;55,"E",IF(H185&lt;60,"D",IF(H185&lt;65,"C",IF(H185&lt;70,"C+",IF(H185&lt;75,"B",IF(H185&lt;80,"B+",IF(H185&lt;85,"A-","A")))))))</f>
        <v>A</v>
      </c>
      <c r="J185" s="17">
        <v>71</v>
      </c>
      <c r="K185" s="5" t="str">
        <f t="shared" ref="K185" si="541">IF(J185&lt;55,"E",IF(J185&lt;60,"D",IF(J185&lt;65,"C",IF(J185&lt;70,"C+",IF(J185&lt;75,"B",IF(J185&lt;80,"B+",IF(J185&lt;85,"A-","A")))))))</f>
        <v>B</v>
      </c>
      <c r="L185" s="22">
        <v>45</v>
      </c>
      <c r="M185" s="22">
        <v>60</v>
      </c>
      <c r="N185" s="22">
        <f t="shared" si="391"/>
        <v>52.5</v>
      </c>
      <c r="O185" s="19" t="str">
        <f t="shared" ref="O185" si="542">IF(N185&lt;55,"E",IF(N185&lt;60,"D",IF(N185&lt;65,"C",IF(N185&lt;70,"C+",IF(N185&lt;75,"B",IF(N185&lt;80,"B+",IF(N185&lt;85,"A-","A")))))))</f>
        <v>E</v>
      </c>
    </row>
    <row r="186" spans="1:15" x14ac:dyDescent="0.25">
      <c r="A186" s="2">
        <v>181</v>
      </c>
      <c r="B186" s="21" t="s">
        <v>455</v>
      </c>
      <c r="C186" s="21" t="s">
        <v>456</v>
      </c>
      <c r="D186" s="22">
        <v>68.8</v>
      </c>
      <c r="E186" s="19" t="str">
        <f t="shared" si="388"/>
        <v>C+</v>
      </c>
      <c r="F186" s="23">
        <v>65</v>
      </c>
      <c r="G186" s="19" t="str">
        <f t="shared" si="388"/>
        <v>C+</v>
      </c>
      <c r="H186" s="17">
        <v>86</v>
      </c>
      <c r="I186" s="5" t="str">
        <f t="shared" ref="I186" si="543">IF(H186&lt;55,"E",IF(H186&lt;60,"D",IF(H186&lt;65,"C",IF(H186&lt;70,"C+",IF(H186&lt;75,"B",IF(H186&lt;80,"B+",IF(H186&lt;85,"A-","A")))))))</f>
        <v>A</v>
      </c>
      <c r="J186" s="17" t="s">
        <v>584</v>
      </c>
      <c r="K186" s="5" t="str">
        <f t="shared" ref="K186" si="544">IF(J186&lt;55,"E",IF(J186&lt;60,"D",IF(J186&lt;65,"C",IF(J186&lt;70,"C+",IF(J186&lt;75,"B",IF(J186&lt;80,"B+",IF(J186&lt;85,"A-","A")))))))</f>
        <v>A</v>
      </c>
      <c r="L186" s="22">
        <v>68.180000000000007</v>
      </c>
      <c r="M186" s="22">
        <v>60</v>
      </c>
      <c r="N186" s="22">
        <f t="shared" si="391"/>
        <v>64.09</v>
      </c>
      <c r="O186" s="19" t="str">
        <f t="shared" ref="O186" si="545">IF(N186&lt;55,"E",IF(N186&lt;60,"D",IF(N186&lt;65,"C",IF(N186&lt;70,"C+",IF(N186&lt;75,"B",IF(N186&lt;80,"B+",IF(N186&lt;85,"A-","A")))))))</f>
        <v>C</v>
      </c>
    </row>
    <row r="187" spans="1:15" x14ac:dyDescent="0.25">
      <c r="A187" s="2">
        <v>182</v>
      </c>
      <c r="B187" s="21" t="s">
        <v>457</v>
      </c>
      <c r="C187" s="21" t="s">
        <v>458</v>
      </c>
      <c r="D187" s="17">
        <v>85.41</v>
      </c>
      <c r="E187" s="5" t="str">
        <f t="shared" si="388"/>
        <v>A</v>
      </c>
      <c r="F187" s="17">
        <v>87.5</v>
      </c>
      <c r="G187" s="5" t="str">
        <f t="shared" si="388"/>
        <v>A</v>
      </c>
      <c r="H187" s="17">
        <v>100</v>
      </c>
      <c r="I187" s="5" t="str">
        <f t="shared" ref="I187" si="546">IF(H187&lt;55,"E",IF(H187&lt;60,"D",IF(H187&lt;65,"C",IF(H187&lt;70,"C+",IF(H187&lt;75,"B",IF(H187&lt;80,"B+",IF(H187&lt;85,"A-","A")))))))</f>
        <v>A</v>
      </c>
      <c r="J187" s="17">
        <v>100</v>
      </c>
      <c r="K187" s="5" t="str">
        <f t="shared" ref="K187" si="547">IF(J187&lt;55,"E",IF(J187&lt;60,"D",IF(J187&lt;65,"C",IF(J187&lt;70,"C+",IF(J187&lt;75,"B",IF(J187&lt;80,"B+",IF(J187&lt;85,"A-","A")))))))</f>
        <v>A</v>
      </c>
      <c r="L187" s="17">
        <v>90.9</v>
      </c>
      <c r="M187" s="17">
        <v>80</v>
      </c>
      <c r="N187" s="17">
        <f t="shared" si="391"/>
        <v>85.45</v>
      </c>
      <c r="O187" s="5" t="str">
        <f t="shared" ref="O187" si="548">IF(N187&lt;55,"E",IF(N187&lt;60,"D",IF(N187&lt;65,"C",IF(N187&lt;70,"C+",IF(N187&lt;75,"B",IF(N187&lt;80,"B+",IF(N187&lt;85,"A-","A")))))))</f>
        <v>A</v>
      </c>
    </row>
    <row r="188" spans="1:15" x14ac:dyDescent="0.25">
      <c r="A188" s="2">
        <v>183</v>
      </c>
      <c r="B188" s="21" t="s">
        <v>459</v>
      </c>
      <c r="C188" s="21" t="s">
        <v>460</v>
      </c>
      <c r="D188" s="17">
        <v>93.8</v>
      </c>
      <c r="E188" s="5" t="str">
        <f t="shared" si="388"/>
        <v>A</v>
      </c>
      <c r="F188" s="17">
        <v>75</v>
      </c>
      <c r="G188" s="5" t="str">
        <f t="shared" si="388"/>
        <v>B+</v>
      </c>
      <c r="H188" s="17">
        <v>92</v>
      </c>
      <c r="I188" s="5" t="str">
        <f t="shared" ref="I188" si="549">IF(H188&lt;55,"E",IF(H188&lt;60,"D",IF(H188&lt;65,"C",IF(H188&lt;70,"C+",IF(H188&lt;75,"B",IF(H188&lt;80,"B+",IF(H188&lt;85,"A-","A")))))))</f>
        <v>A</v>
      </c>
      <c r="J188" s="17">
        <v>95.23</v>
      </c>
      <c r="K188" s="5" t="str">
        <f t="shared" ref="K188" si="550">IF(J188&lt;55,"E",IF(J188&lt;60,"D",IF(J188&lt;65,"C",IF(J188&lt;70,"C+",IF(J188&lt;75,"B",IF(J188&lt;80,"B+",IF(J188&lt;85,"A-","A")))))))</f>
        <v>A</v>
      </c>
      <c r="L188" s="17">
        <v>90.9</v>
      </c>
      <c r="M188" s="17">
        <v>80</v>
      </c>
      <c r="N188" s="17">
        <f t="shared" si="391"/>
        <v>85.45</v>
      </c>
      <c r="O188" s="5" t="str">
        <f t="shared" ref="O188" si="551">IF(N188&lt;55,"E",IF(N188&lt;60,"D",IF(N188&lt;65,"C",IF(N188&lt;70,"C+",IF(N188&lt;75,"B",IF(N188&lt;80,"B+",IF(N188&lt;85,"A-","A")))))))</f>
        <v>A</v>
      </c>
    </row>
    <row r="189" spans="1:15" x14ac:dyDescent="0.25">
      <c r="A189" s="2">
        <v>184</v>
      </c>
      <c r="B189" s="21" t="s">
        <v>461</v>
      </c>
      <c r="C189" s="21" t="s">
        <v>462</v>
      </c>
      <c r="D189" s="17">
        <v>85</v>
      </c>
      <c r="E189" s="5" t="str">
        <f t="shared" si="388"/>
        <v>A</v>
      </c>
      <c r="F189" s="22">
        <v>60</v>
      </c>
      <c r="G189" s="5" t="str">
        <f t="shared" si="388"/>
        <v>C</v>
      </c>
      <c r="H189" s="17">
        <v>98</v>
      </c>
      <c r="I189" s="5" t="str">
        <f t="shared" ref="I189" si="552">IF(H189&lt;55,"E",IF(H189&lt;60,"D",IF(H189&lt;65,"C",IF(H189&lt;70,"C+",IF(H189&lt;75,"B",IF(H189&lt;80,"B+",IF(H189&lt;85,"A-","A")))))))</f>
        <v>A</v>
      </c>
      <c r="J189" s="17">
        <v>92.75</v>
      </c>
      <c r="K189" s="5" t="str">
        <f t="shared" ref="K189" si="553">IF(J189&lt;55,"E",IF(J189&lt;60,"D",IF(J189&lt;65,"C",IF(J189&lt;70,"C+",IF(J189&lt;75,"B",IF(J189&lt;80,"B+",IF(J189&lt;85,"A-","A")))))))</f>
        <v>A</v>
      </c>
      <c r="L189" s="17">
        <v>77.27</v>
      </c>
      <c r="M189" s="17">
        <v>90</v>
      </c>
      <c r="N189" s="17">
        <f t="shared" si="391"/>
        <v>83.634999999999991</v>
      </c>
      <c r="O189" s="5" t="str">
        <f t="shared" ref="O189" si="554">IF(N189&lt;55,"E",IF(N189&lt;60,"D",IF(N189&lt;65,"C",IF(N189&lt;70,"C+",IF(N189&lt;75,"B",IF(N189&lt;80,"B+",IF(N189&lt;85,"A-","A")))))))</f>
        <v>A-</v>
      </c>
    </row>
    <row r="190" spans="1:15" x14ac:dyDescent="0.25">
      <c r="A190" s="2">
        <v>185</v>
      </c>
      <c r="B190" s="21" t="s">
        <v>463</v>
      </c>
      <c r="C190" s="21" t="s">
        <v>464</v>
      </c>
      <c r="D190" s="17">
        <v>91.6</v>
      </c>
      <c r="E190" s="5" t="str">
        <f t="shared" si="388"/>
        <v>A</v>
      </c>
      <c r="F190" s="17">
        <v>87.5</v>
      </c>
      <c r="G190" s="5" t="str">
        <f t="shared" si="388"/>
        <v>A</v>
      </c>
      <c r="H190" s="17">
        <v>86</v>
      </c>
      <c r="I190" s="5" t="str">
        <f t="shared" ref="I190" si="555">IF(H190&lt;55,"E",IF(H190&lt;60,"D",IF(H190&lt;65,"C",IF(H190&lt;70,"C+",IF(H190&lt;75,"B",IF(H190&lt;80,"B+",IF(H190&lt;85,"A-","A")))))))</f>
        <v>A</v>
      </c>
      <c r="J190" s="17">
        <v>95.7</v>
      </c>
      <c r="K190" s="5" t="str">
        <f t="shared" ref="K190" si="556">IF(J190&lt;55,"E",IF(J190&lt;60,"D",IF(J190&lt;65,"C",IF(J190&lt;70,"C+",IF(J190&lt;75,"B",IF(J190&lt;80,"B+",IF(J190&lt;85,"A-","A")))))))</f>
        <v>A</v>
      </c>
      <c r="L190" s="17">
        <v>90.9</v>
      </c>
      <c r="M190" s="17">
        <v>80</v>
      </c>
      <c r="N190" s="17">
        <f t="shared" si="391"/>
        <v>85.45</v>
      </c>
      <c r="O190" s="5" t="str">
        <f t="shared" ref="O190" si="557">IF(N190&lt;55,"E",IF(N190&lt;60,"D",IF(N190&lt;65,"C",IF(N190&lt;70,"C+",IF(N190&lt;75,"B",IF(N190&lt;80,"B+",IF(N190&lt;85,"A-","A")))))))</f>
        <v>A</v>
      </c>
    </row>
    <row r="191" spans="1:15" x14ac:dyDescent="0.25">
      <c r="A191" s="2">
        <v>186</v>
      </c>
      <c r="B191" s="21" t="s">
        <v>465</v>
      </c>
      <c r="C191" s="21" t="s">
        <v>466</v>
      </c>
      <c r="D191" s="17">
        <v>81.3</v>
      </c>
      <c r="E191" s="5" t="str">
        <f t="shared" si="388"/>
        <v>A-</v>
      </c>
      <c r="F191" s="17">
        <v>87.5</v>
      </c>
      <c r="G191" s="5" t="str">
        <f t="shared" si="388"/>
        <v>A</v>
      </c>
      <c r="H191" s="17">
        <v>92</v>
      </c>
      <c r="I191" s="5" t="str">
        <f t="shared" ref="I191" si="558">IF(H191&lt;55,"E",IF(H191&lt;60,"D",IF(H191&lt;65,"C",IF(H191&lt;70,"C+",IF(H191&lt;75,"B",IF(H191&lt;80,"B+",IF(H191&lt;85,"A-","A")))))))</f>
        <v>A</v>
      </c>
      <c r="J191" s="17">
        <v>88.4</v>
      </c>
      <c r="K191" s="5" t="str">
        <f t="shared" ref="K191" si="559">IF(J191&lt;55,"E",IF(J191&lt;60,"D",IF(J191&lt;65,"C",IF(J191&lt;70,"C+",IF(J191&lt;75,"B",IF(J191&lt;80,"B+",IF(J191&lt;85,"A-","A")))))))</f>
        <v>A</v>
      </c>
      <c r="L191" s="17">
        <v>81.8</v>
      </c>
      <c r="M191" s="17">
        <v>80</v>
      </c>
      <c r="N191" s="17">
        <f t="shared" si="391"/>
        <v>80.900000000000006</v>
      </c>
      <c r="O191" s="5" t="str">
        <f t="shared" ref="O191" si="560">IF(N191&lt;55,"E",IF(N191&lt;60,"D",IF(N191&lt;65,"C",IF(N191&lt;70,"C+",IF(N191&lt;75,"B",IF(N191&lt;80,"B+",IF(N191&lt;85,"A-","A")))))))</f>
        <v>A-</v>
      </c>
    </row>
    <row r="192" spans="1:15" x14ac:dyDescent="0.25">
      <c r="A192" s="2">
        <v>187</v>
      </c>
      <c r="B192" s="21" t="s">
        <v>467</v>
      </c>
      <c r="C192" s="21" t="s">
        <v>468</v>
      </c>
      <c r="D192" s="17">
        <v>70.8</v>
      </c>
      <c r="E192" s="5" t="str">
        <f t="shared" si="388"/>
        <v>B</v>
      </c>
      <c r="F192" s="17">
        <v>92.5</v>
      </c>
      <c r="G192" s="5" t="str">
        <f t="shared" si="388"/>
        <v>A</v>
      </c>
      <c r="H192" s="18">
        <v>96</v>
      </c>
      <c r="I192" s="5" t="str">
        <f t="shared" ref="I192" si="561">IF(H192&lt;55,"E",IF(H192&lt;60,"D",IF(H192&lt;65,"C",IF(H192&lt;70,"C+",IF(H192&lt;75,"B",IF(H192&lt;80,"B+",IF(H192&lt;85,"A-","A")))))))</f>
        <v>A</v>
      </c>
      <c r="J192" s="17">
        <v>79.709999999999994</v>
      </c>
      <c r="K192" s="5" t="str">
        <f t="shared" ref="K192" si="562">IF(J192&lt;55,"E",IF(J192&lt;60,"D",IF(J192&lt;65,"C",IF(J192&lt;70,"C+",IF(J192&lt;75,"B",IF(J192&lt;80,"B+",IF(J192&lt;85,"A-","A")))))))</f>
        <v>B+</v>
      </c>
      <c r="L192" s="17">
        <v>77</v>
      </c>
      <c r="M192" s="22">
        <v>60</v>
      </c>
      <c r="N192" s="22">
        <f t="shared" si="391"/>
        <v>68.5</v>
      </c>
      <c r="O192" s="19" t="str">
        <f t="shared" ref="O192" si="563">IF(N192&lt;55,"E",IF(N192&lt;60,"D",IF(N192&lt;65,"C",IF(N192&lt;70,"C+",IF(N192&lt;75,"B",IF(N192&lt;80,"B+",IF(N192&lt;85,"A-","A")))))))</f>
        <v>C+</v>
      </c>
    </row>
    <row r="193" spans="1:15" x14ac:dyDescent="0.25">
      <c r="A193" s="2">
        <v>188</v>
      </c>
      <c r="B193" s="21" t="s">
        <v>469</v>
      </c>
      <c r="C193" s="21" t="s">
        <v>470</v>
      </c>
      <c r="D193" s="17">
        <v>85</v>
      </c>
      <c r="E193" s="5" t="str">
        <f t="shared" si="388"/>
        <v>A</v>
      </c>
      <c r="F193" s="22">
        <v>50</v>
      </c>
      <c r="G193" s="5" t="str">
        <f t="shared" si="388"/>
        <v>E</v>
      </c>
      <c r="H193" s="17">
        <v>90</v>
      </c>
      <c r="I193" s="5" t="str">
        <f t="shared" ref="I193" si="564">IF(H193&lt;55,"E",IF(H193&lt;60,"D",IF(H193&lt;65,"C",IF(H193&lt;70,"C+",IF(H193&lt;75,"B",IF(H193&lt;80,"B+",IF(H193&lt;85,"A-","A")))))))</f>
        <v>A</v>
      </c>
      <c r="J193" s="17">
        <v>97.1</v>
      </c>
      <c r="K193" s="5" t="str">
        <f t="shared" ref="K193" si="565">IF(J193&lt;55,"E",IF(J193&lt;60,"D",IF(J193&lt;65,"C",IF(J193&lt;70,"C+",IF(J193&lt;75,"B",IF(J193&lt;80,"B+",IF(J193&lt;85,"A-","A")))))))</f>
        <v>A</v>
      </c>
      <c r="L193" s="17">
        <v>86.36</v>
      </c>
      <c r="M193" s="17">
        <v>80</v>
      </c>
      <c r="N193" s="17">
        <f t="shared" si="391"/>
        <v>83.18</v>
      </c>
      <c r="O193" s="5" t="str">
        <f t="shared" ref="O193" si="566">IF(N193&lt;55,"E",IF(N193&lt;60,"D",IF(N193&lt;65,"C",IF(N193&lt;70,"C+",IF(N193&lt;75,"B",IF(N193&lt;80,"B+",IF(N193&lt;85,"A-","A")))))))</f>
        <v>A-</v>
      </c>
    </row>
    <row r="194" spans="1:15" x14ac:dyDescent="0.25">
      <c r="A194" s="2">
        <v>189</v>
      </c>
      <c r="B194" s="21" t="s">
        <v>471</v>
      </c>
      <c r="C194" s="21" t="s">
        <v>472</v>
      </c>
      <c r="D194" s="17">
        <v>89.58</v>
      </c>
      <c r="E194" s="5" t="str">
        <f t="shared" si="388"/>
        <v>A</v>
      </c>
      <c r="F194" s="22">
        <v>50</v>
      </c>
      <c r="G194" s="5" t="str">
        <f t="shared" si="388"/>
        <v>E</v>
      </c>
      <c r="H194" s="17">
        <v>95</v>
      </c>
      <c r="I194" s="5" t="str">
        <f t="shared" ref="I194" si="567">IF(H194&lt;55,"E",IF(H194&lt;60,"D",IF(H194&lt;65,"C",IF(H194&lt;70,"C+",IF(H194&lt;75,"B",IF(H194&lt;80,"B+",IF(H194&lt;85,"A-","A")))))))</f>
        <v>A</v>
      </c>
      <c r="J194" s="22">
        <v>62.3</v>
      </c>
      <c r="K194" s="5" t="str">
        <f t="shared" ref="K194" si="568">IF(J194&lt;55,"E",IF(J194&lt;60,"D",IF(J194&lt;65,"C",IF(J194&lt;70,"C+",IF(J194&lt;75,"B",IF(J194&lt;80,"B+",IF(J194&lt;85,"A-","A")))))))</f>
        <v>C</v>
      </c>
      <c r="L194" s="22">
        <v>55</v>
      </c>
      <c r="M194" s="22">
        <v>10</v>
      </c>
      <c r="N194" s="22">
        <f t="shared" si="391"/>
        <v>32.5</v>
      </c>
      <c r="O194" s="19" t="str">
        <f t="shared" ref="O194" si="569">IF(N194&lt;55,"E",IF(N194&lt;60,"D",IF(N194&lt;65,"C",IF(N194&lt;70,"C+",IF(N194&lt;75,"B",IF(N194&lt;80,"B+",IF(N194&lt;85,"A-","A")))))))</f>
        <v>E</v>
      </c>
    </row>
    <row r="195" spans="1:15" x14ac:dyDescent="0.25">
      <c r="A195" s="2">
        <v>190</v>
      </c>
      <c r="B195" s="21" t="s">
        <v>473</v>
      </c>
      <c r="C195" s="21" t="s">
        <v>474</v>
      </c>
      <c r="D195" s="17">
        <v>79</v>
      </c>
      <c r="E195" s="5" t="str">
        <f t="shared" si="388"/>
        <v>B+</v>
      </c>
      <c r="F195" s="17">
        <v>82.5</v>
      </c>
      <c r="G195" s="5" t="str">
        <f t="shared" si="388"/>
        <v>A-</v>
      </c>
      <c r="H195" s="17">
        <v>100</v>
      </c>
      <c r="I195" s="5" t="str">
        <f t="shared" ref="I195" si="570">IF(H195&lt;55,"E",IF(H195&lt;60,"D",IF(H195&lt;65,"C",IF(H195&lt;70,"C+",IF(H195&lt;75,"B",IF(H195&lt;80,"B+",IF(H195&lt;85,"A-","A")))))))</f>
        <v>A</v>
      </c>
      <c r="J195" s="17">
        <v>76.2</v>
      </c>
      <c r="K195" s="5" t="str">
        <f t="shared" ref="K195" si="571">IF(J195&lt;55,"E",IF(J195&lt;60,"D",IF(J195&lt;65,"C",IF(J195&lt;70,"C+",IF(J195&lt;75,"B",IF(J195&lt;80,"B+",IF(J195&lt;85,"A-","A")))))))</f>
        <v>B+</v>
      </c>
      <c r="L195" s="17">
        <v>95.46</v>
      </c>
      <c r="M195" s="17">
        <v>80</v>
      </c>
      <c r="N195" s="17">
        <f t="shared" si="391"/>
        <v>87.72999999999999</v>
      </c>
      <c r="O195" s="5" t="str">
        <f t="shared" ref="O195" si="572">IF(N195&lt;55,"E",IF(N195&lt;60,"D",IF(N195&lt;65,"C",IF(N195&lt;70,"C+",IF(N195&lt;75,"B",IF(N195&lt;80,"B+",IF(N195&lt;85,"A-","A")))))))</f>
        <v>A</v>
      </c>
    </row>
    <row r="196" spans="1:15" x14ac:dyDescent="0.25">
      <c r="A196" s="2">
        <v>191</v>
      </c>
      <c r="B196" s="21" t="s">
        <v>475</v>
      </c>
      <c r="C196" s="21" t="s">
        <v>476</v>
      </c>
      <c r="D196" s="17">
        <v>83.3</v>
      </c>
      <c r="E196" s="5" t="str">
        <f t="shared" si="388"/>
        <v>A-</v>
      </c>
      <c r="F196" s="17">
        <v>85</v>
      </c>
      <c r="G196" s="5" t="str">
        <f t="shared" si="388"/>
        <v>A</v>
      </c>
      <c r="H196" s="17">
        <v>92</v>
      </c>
      <c r="I196" s="5" t="str">
        <f t="shared" ref="I196" si="573">IF(H196&lt;55,"E",IF(H196&lt;60,"D",IF(H196&lt;65,"C",IF(H196&lt;70,"C+",IF(H196&lt;75,"B",IF(H196&lt;80,"B+",IF(H196&lt;85,"A-","A")))))))</f>
        <v>A</v>
      </c>
      <c r="J196" s="17">
        <v>80</v>
      </c>
      <c r="K196" s="5" t="str">
        <f t="shared" ref="K196" si="574">IF(J196&lt;55,"E",IF(J196&lt;60,"D",IF(J196&lt;65,"C",IF(J196&lt;70,"C+",IF(J196&lt;75,"B",IF(J196&lt;80,"B+",IF(J196&lt;85,"A-","A")))))))</f>
        <v>A-</v>
      </c>
      <c r="L196" s="17">
        <v>90.9</v>
      </c>
      <c r="M196" s="22">
        <v>40</v>
      </c>
      <c r="N196" s="22">
        <f t="shared" si="391"/>
        <v>65.45</v>
      </c>
      <c r="O196" s="19" t="str">
        <f t="shared" ref="O196" si="575">IF(N196&lt;55,"E",IF(N196&lt;60,"D",IF(N196&lt;65,"C",IF(N196&lt;70,"C+",IF(N196&lt;75,"B",IF(N196&lt;80,"B+",IF(N196&lt;85,"A-","A")))))))</f>
        <v>C+</v>
      </c>
    </row>
    <row r="197" spans="1:15" x14ac:dyDescent="0.25">
      <c r="A197" s="2">
        <v>192</v>
      </c>
      <c r="B197" s="21" t="s">
        <v>477</v>
      </c>
      <c r="C197" s="21" t="s">
        <v>478</v>
      </c>
      <c r="D197" s="17">
        <v>83</v>
      </c>
      <c r="E197" s="5" t="str">
        <f t="shared" si="388"/>
        <v>A-</v>
      </c>
      <c r="F197" s="17">
        <v>90</v>
      </c>
      <c r="G197" s="5" t="str">
        <f t="shared" si="388"/>
        <v>A</v>
      </c>
      <c r="H197" s="17">
        <v>88</v>
      </c>
      <c r="I197" s="5" t="str">
        <f t="shared" ref="I197" si="576">IF(H197&lt;55,"E",IF(H197&lt;60,"D",IF(H197&lt;65,"C",IF(H197&lt;70,"C+",IF(H197&lt;75,"B",IF(H197&lt;80,"B+",IF(H197&lt;85,"A-","A")))))))</f>
        <v>A</v>
      </c>
      <c r="J197" s="17">
        <v>88.4</v>
      </c>
      <c r="K197" s="5" t="str">
        <f t="shared" ref="K197" si="577">IF(J197&lt;55,"E",IF(J197&lt;60,"D",IF(J197&lt;65,"C",IF(J197&lt;70,"C+",IF(J197&lt;75,"B",IF(J197&lt;80,"B+",IF(J197&lt;85,"A-","A")))))))</f>
        <v>A</v>
      </c>
      <c r="L197" s="17">
        <v>77</v>
      </c>
      <c r="M197" s="22">
        <v>60</v>
      </c>
      <c r="N197" s="22">
        <f t="shared" si="391"/>
        <v>68.5</v>
      </c>
      <c r="O197" s="19" t="str">
        <f t="shared" ref="O197" si="578">IF(N197&lt;55,"E",IF(N197&lt;60,"D",IF(N197&lt;65,"C",IF(N197&lt;70,"C+",IF(N197&lt;75,"B",IF(N197&lt;80,"B+",IF(N197&lt;85,"A-","A")))))))</f>
        <v>C+</v>
      </c>
    </row>
    <row r="198" spans="1:15" x14ac:dyDescent="0.25">
      <c r="A198" s="2">
        <v>193</v>
      </c>
      <c r="B198" s="21" t="s">
        <v>479</v>
      </c>
      <c r="C198" s="21" t="s">
        <v>480</v>
      </c>
      <c r="D198" s="17">
        <v>81.3</v>
      </c>
      <c r="E198" s="5" t="str">
        <f t="shared" si="388"/>
        <v>A-</v>
      </c>
      <c r="F198" s="17">
        <v>87.5</v>
      </c>
      <c r="G198" s="5" t="str">
        <f t="shared" si="388"/>
        <v>A</v>
      </c>
      <c r="H198" s="17">
        <v>86</v>
      </c>
      <c r="I198" s="5" t="str">
        <f t="shared" ref="I198" si="579">IF(H198&lt;55,"E",IF(H198&lt;60,"D",IF(H198&lt;65,"C",IF(H198&lt;70,"C+",IF(H198&lt;75,"B",IF(H198&lt;80,"B+",IF(H198&lt;85,"A-","A")))))))</f>
        <v>A</v>
      </c>
      <c r="J198" s="22">
        <v>69.84</v>
      </c>
      <c r="K198" s="19" t="str">
        <f t="shared" ref="K198" si="580">IF(J198&lt;55,"E",IF(J198&lt;60,"D",IF(J198&lt;65,"C",IF(J198&lt;70,"C+",IF(J198&lt;75,"B",IF(J198&lt;80,"B+",IF(J198&lt;85,"A-","A")))))))</f>
        <v>C+</v>
      </c>
      <c r="L198" s="17">
        <v>91</v>
      </c>
      <c r="M198" s="17">
        <v>70</v>
      </c>
      <c r="N198" s="17">
        <f t="shared" si="391"/>
        <v>80.5</v>
      </c>
      <c r="O198" s="5" t="str">
        <f t="shared" ref="O198" si="581">IF(N198&lt;55,"E",IF(N198&lt;60,"D",IF(N198&lt;65,"C",IF(N198&lt;70,"C+",IF(N198&lt;75,"B",IF(N198&lt;80,"B+",IF(N198&lt;85,"A-","A")))))))</f>
        <v>A-</v>
      </c>
    </row>
    <row r="199" spans="1:15" x14ac:dyDescent="0.25">
      <c r="A199" s="2">
        <v>194</v>
      </c>
      <c r="B199" s="21" t="s">
        <v>481</v>
      </c>
      <c r="C199" s="21" t="s">
        <v>482</v>
      </c>
      <c r="D199" s="17">
        <v>89.58</v>
      </c>
      <c r="E199" s="5" t="str">
        <f t="shared" ref="E199:E262" si="582">IF(D199&lt;55,"E",IF(D199&lt;60,"D",IF(D199&lt;65,"C",IF(D199&lt;70,"C+",IF(D199&lt;75,"B",IF(D199&lt;80,"B+",IF(D199&lt;85,"A-","A")))))))</f>
        <v>A</v>
      </c>
      <c r="F199" s="22">
        <v>62.5</v>
      </c>
      <c r="G199" s="19" t="str">
        <f t="shared" ref="G199" si="583">IF(F199&lt;55,"E",IF(F199&lt;60,"D",IF(F199&lt;65,"C",IF(F199&lt;70,"C+",IF(F199&lt;75,"B",IF(F199&lt;80,"B+",IF(F199&lt;85,"A-","A")))))))</f>
        <v>C</v>
      </c>
      <c r="H199" s="17">
        <v>82</v>
      </c>
      <c r="I199" s="5" t="str">
        <f t="shared" ref="I199" si="584">IF(H199&lt;55,"E",IF(H199&lt;60,"D",IF(H199&lt;65,"C",IF(H199&lt;70,"C+",IF(H199&lt;75,"B",IF(H199&lt;80,"B+",IF(H199&lt;85,"A-","A")))))))</f>
        <v>A-</v>
      </c>
      <c r="J199" s="22">
        <v>46.37</v>
      </c>
      <c r="K199" s="19" t="str">
        <f t="shared" ref="K199" si="585">IF(J199&lt;55,"E",IF(J199&lt;60,"D",IF(J199&lt;65,"C",IF(J199&lt;70,"C+",IF(J199&lt;75,"B",IF(J199&lt;80,"B+",IF(J199&lt;85,"A-","A")))))))</f>
        <v>E</v>
      </c>
      <c r="L199" s="17">
        <v>81.81</v>
      </c>
      <c r="M199" s="17">
        <v>70</v>
      </c>
      <c r="N199" s="17">
        <f t="shared" ref="N199:N257" si="586">(L199+M199)/2</f>
        <v>75.905000000000001</v>
      </c>
      <c r="O199" s="5" t="str">
        <f t="shared" ref="O199" si="587">IF(N199&lt;55,"E",IF(N199&lt;60,"D",IF(N199&lt;65,"C",IF(N199&lt;70,"C+",IF(N199&lt;75,"B",IF(N199&lt;80,"B+",IF(N199&lt;85,"A-","A")))))))</f>
        <v>B+</v>
      </c>
    </row>
    <row r="200" spans="1:15" x14ac:dyDescent="0.25">
      <c r="A200" s="2">
        <v>195</v>
      </c>
      <c r="B200" s="21" t="s">
        <v>483</v>
      </c>
      <c r="C200" s="21" t="s">
        <v>484</v>
      </c>
      <c r="D200" s="17">
        <v>97.91</v>
      </c>
      <c r="E200" s="5" t="str">
        <f t="shared" si="582"/>
        <v>A</v>
      </c>
      <c r="F200" s="17">
        <v>100</v>
      </c>
      <c r="G200" s="5" t="str">
        <f t="shared" ref="G200" si="588">IF(F200&lt;55,"E",IF(F200&lt;60,"D",IF(F200&lt;65,"C",IF(F200&lt;70,"C+",IF(F200&lt;75,"B",IF(F200&lt;80,"B+",IF(F200&lt;85,"A-","A")))))))</f>
        <v>A</v>
      </c>
      <c r="H200" s="17">
        <v>94</v>
      </c>
      <c r="I200" s="5" t="str">
        <f t="shared" ref="I200" si="589">IF(H200&lt;55,"E",IF(H200&lt;60,"D",IF(H200&lt;65,"C",IF(H200&lt;70,"C+",IF(H200&lt;75,"B",IF(H200&lt;80,"B+",IF(H200&lt;85,"A-","A")))))))</f>
        <v>A</v>
      </c>
      <c r="J200" s="17">
        <v>84.12</v>
      </c>
      <c r="K200" s="5" t="str">
        <f t="shared" ref="K200" si="590">IF(J200&lt;55,"E",IF(J200&lt;60,"D",IF(J200&lt;65,"C",IF(J200&lt;70,"C+",IF(J200&lt;75,"B",IF(J200&lt;80,"B+",IF(J200&lt;85,"A-","A")))))))</f>
        <v>A-</v>
      </c>
      <c r="L200" s="17">
        <v>95</v>
      </c>
      <c r="M200" s="17">
        <v>100</v>
      </c>
      <c r="N200" s="17">
        <f t="shared" si="586"/>
        <v>97.5</v>
      </c>
      <c r="O200" s="5" t="str">
        <f t="shared" ref="O200" si="591">IF(N200&lt;55,"E",IF(N200&lt;60,"D",IF(N200&lt;65,"C",IF(N200&lt;70,"C+",IF(N200&lt;75,"B",IF(N200&lt;80,"B+",IF(N200&lt;85,"A-","A")))))))</f>
        <v>A</v>
      </c>
    </row>
    <row r="201" spans="1:15" x14ac:dyDescent="0.25">
      <c r="A201" s="2">
        <v>196</v>
      </c>
      <c r="B201" s="21" t="s">
        <v>485</v>
      </c>
      <c r="C201" s="21" t="s">
        <v>486</v>
      </c>
      <c r="D201" s="17">
        <v>81.25</v>
      </c>
      <c r="E201" s="5" t="str">
        <f t="shared" si="582"/>
        <v>A-</v>
      </c>
      <c r="F201" s="17">
        <v>85</v>
      </c>
      <c r="G201" s="5" t="str">
        <f t="shared" ref="G201" si="592">IF(F201&lt;55,"E",IF(F201&lt;60,"D",IF(F201&lt;65,"C",IF(F201&lt;70,"C+",IF(F201&lt;75,"B",IF(F201&lt;80,"B+",IF(F201&lt;85,"A-","A")))))))</f>
        <v>A</v>
      </c>
      <c r="H201" s="17">
        <v>88</v>
      </c>
      <c r="I201" s="5" t="str">
        <f t="shared" ref="I201" si="593">IF(H201&lt;55,"E",IF(H201&lt;60,"D",IF(H201&lt;65,"C",IF(H201&lt;70,"C+",IF(H201&lt;75,"B",IF(H201&lt;80,"B+",IF(H201&lt;85,"A-","A")))))))</f>
        <v>A</v>
      </c>
      <c r="J201" s="17">
        <v>88.4</v>
      </c>
      <c r="K201" s="5" t="str">
        <f t="shared" ref="K201" si="594">IF(J201&lt;55,"E",IF(J201&lt;60,"D",IF(J201&lt;65,"C",IF(J201&lt;70,"C+",IF(J201&lt;75,"B",IF(J201&lt;80,"B+",IF(J201&lt;85,"A-","A")))))))</f>
        <v>A</v>
      </c>
      <c r="L201" s="22">
        <v>68.2</v>
      </c>
      <c r="M201" s="22">
        <v>60</v>
      </c>
      <c r="N201" s="22">
        <f t="shared" si="586"/>
        <v>64.099999999999994</v>
      </c>
      <c r="O201" s="19" t="str">
        <f t="shared" ref="O201" si="595">IF(N201&lt;55,"E",IF(N201&lt;60,"D",IF(N201&lt;65,"C",IF(N201&lt;70,"C+",IF(N201&lt;75,"B",IF(N201&lt;80,"B+",IF(N201&lt;85,"A-","A")))))))</f>
        <v>C</v>
      </c>
    </row>
    <row r="202" spans="1:15" x14ac:dyDescent="0.25">
      <c r="A202" s="2">
        <v>197</v>
      </c>
      <c r="B202" s="21" t="s">
        <v>487</v>
      </c>
      <c r="C202" s="21" t="s">
        <v>488</v>
      </c>
      <c r="D202" s="17">
        <v>79.2</v>
      </c>
      <c r="E202" s="5" t="str">
        <f t="shared" si="582"/>
        <v>B+</v>
      </c>
      <c r="F202" s="17">
        <v>95</v>
      </c>
      <c r="G202" s="5" t="str">
        <f t="shared" ref="G202" si="596">IF(F202&lt;55,"E",IF(F202&lt;60,"D",IF(F202&lt;65,"C",IF(F202&lt;70,"C+",IF(F202&lt;75,"B",IF(F202&lt;80,"B+",IF(F202&lt;85,"A-","A")))))))</f>
        <v>A</v>
      </c>
      <c r="H202" s="17">
        <v>94</v>
      </c>
      <c r="I202" s="5" t="str">
        <f t="shared" ref="I202" si="597">IF(H202&lt;55,"E",IF(H202&lt;60,"D",IF(H202&lt;65,"C",IF(H202&lt;70,"C+",IF(H202&lt;75,"B",IF(H202&lt;80,"B+",IF(H202&lt;85,"A-","A")))))))</f>
        <v>A</v>
      </c>
      <c r="J202" s="17">
        <v>84.05</v>
      </c>
      <c r="K202" s="5" t="str">
        <f t="shared" ref="K202" si="598">IF(J202&lt;55,"E",IF(J202&lt;60,"D",IF(J202&lt;65,"C",IF(J202&lt;70,"C+",IF(J202&lt;75,"B",IF(J202&lt;80,"B+",IF(J202&lt;85,"A-","A")))))))</f>
        <v>A-</v>
      </c>
      <c r="L202" s="17">
        <v>95.45</v>
      </c>
      <c r="M202" s="22">
        <v>60</v>
      </c>
      <c r="N202" s="17">
        <f t="shared" si="586"/>
        <v>77.724999999999994</v>
      </c>
      <c r="O202" s="5" t="str">
        <f t="shared" ref="O202" si="599">IF(N202&lt;55,"E",IF(N202&lt;60,"D",IF(N202&lt;65,"C",IF(N202&lt;70,"C+",IF(N202&lt;75,"B",IF(N202&lt;80,"B+",IF(N202&lt;85,"A-","A")))))))</f>
        <v>B+</v>
      </c>
    </row>
    <row r="203" spans="1:15" x14ac:dyDescent="0.25">
      <c r="A203" s="2">
        <v>198</v>
      </c>
      <c r="B203" s="21" t="s">
        <v>489</v>
      </c>
      <c r="C203" s="21" t="s">
        <v>490</v>
      </c>
      <c r="D203" s="17">
        <v>87.5</v>
      </c>
      <c r="E203" s="5" t="str">
        <f t="shared" si="582"/>
        <v>A</v>
      </c>
      <c r="F203" s="17">
        <v>80</v>
      </c>
      <c r="G203" s="5" t="str">
        <f t="shared" ref="G203" si="600">IF(F203&lt;55,"E",IF(F203&lt;60,"D",IF(F203&lt;65,"C",IF(F203&lt;70,"C+",IF(F203&lt;75,"B",IF(F203&lt;80,"B+",IF(F203&lt;85,"A-","A")))))))</f>
        <v>A-</v>
      </c>
      <c r="H203" s="17">
        <v>84</v>
      </c>
      <c r="I203" s="5" t="str">
        <f t="shared" ref="I203" si="601">IF(H203&lt;55,"E",IF(H203&lt;60,"D",IF(H203&lt;65,"C",IF(H203&lt;70,"C+",IF(H203&lt;75,"B",IF(H203&lt;80,"B+",IF(H203&lt;85,"A-","A")))))))</f>
        <v>A-</v>
      </c>
      <c r="J203" s="17">
        <v>88.4</v>
      </c>
      <c r="K203" s="5" t="str">
        <f t="shared" ref="K203" si="602">IF(J203&lt;55,"E",IF(J203&lt;60,"D",IF(J203&lt;65,"C",IF(J203&lt;70,"C+",IF(J203&lt;75,"B",IF(J203&lt;80,"B+",IF(J203&lt;85,"A-","A")))))))</f>
        <v>A</v>
      </c>
      <c r="L203" s="18">
        <v>77.27</v>
      </c>
      <c r="M203" s="23">
        <v>60</v>
      </c>
      <c r="N203" s="22">
        <f t="shared" si="586"/>
        <v>68.634999999999991</v>
      </c>
      <c r="O203" s="19" t="str">
        <f t="shared" ref="O203" si="603">IF(N203&lt;55,"E",IF(N203&lt;60,"D",IF(N203&lt;65,"C",IF(N203&lt;70,"C+",IF(N203&lt;75,"B",IF(N203&lt;80,"B+",IF(N203&lt;85,"A-","A")))))))</f>
        <v>C+</v>
      </c>
    </row>
    <row r="204" spans="1:15" x14ac:dyDescent="0.25">
      <c r="A204" s="2">
        <v>199</v>
      </c>
      <c r="B204" s="21" t="s">
        <v>491</v>
      </c>
      <c r="C204" s="21" t="s">
        <v>492</v>
      </c>
      <c r="D204" s="17">
        <v>72.900000000000006</v>
      </c>
      <c r="E204" s="5" t="str">
        <f t="shared" si="582"/>
        <v>B</v>
      </c>
      <c r="F204" s="17">
        <v>72.5</v>
      </c>
      <c r="G204" s="5" t="str">
        <f t="shared" ref="G204" si="604">IF(F204&lt;55,"E",IF(F204&lt;60,"D",IF(F204&lt;65,"C",IF(F204&lt;70,"C+",IF(F204&lt;75,"B",IF(F204&lt;80,"B+",IF(F204&lt;85,"A-","A")))))))</f>
        <v>B</v>
      </c>
      <c r="H204" s="17">
        <v>84</v>
      </c>
      <c r="I204" s="5" t="str">
        <f t="shared" ref="I204" si="605">IF(H204&lt;55,"E",IF(H204&lt;60,"D",IF(H204&lt;65,"C",IF(H204&lt;70,"C+",IF(H204&lt;75,"B",IF(H204&lt;80,"B+",IF(H204&lt;85,"A-","A")))))))</f>
        <v>A-</v>
      </c>
      <c r="J204" s="17">
        <v>94.2</v>
      </c>
      <c r="K204" s="5" t="str">
        <f t="shared" ref="K204" si="606">IF(J204&lt;55,"E",IF(J204&lt;60,"D",IF(J204&lt;65,"C",IF(J204&lt;70,"C+",IF(J204&lt;75,"B",IF(J204&lt;80,"B+",IF(J204&lt;85,"A-","A")))))))</f>
        <v>A</v>
      </c>
      <c r="L204" s="17">
        <v>95.5</v>
      </c>
      <c r="M204" s="22">
        <v>60</v>
      </c>
      <c r="N204" s="17">
        <f t="shared" si="586"/>
        <v>77.75</v>
      </c>
      <c r="O204" s="5" t="str">
        <f t="shared" ref="O204" si="607">IF(N204&lt;55,"E",IF(N204&lt;60,"D",IF(N204&lt;65,"C",IF(N204&lt;70,"C+",IF(N204&lt;75,"B",IF(N204&lt;80,"B+",IF(N204&lt;85,"A-","A")))))))</f>
        <v>B+</v>
      </c>
    </row>
    <row r="205" spans="1:15" x14ac:dyDescent="0.25">
      <c r="A205" s="2">
        <v>200</v>
      </c>
      <c r="B205" s="21" t="s">
        <v>493</v>
      </c>
      <c r="C205" s="21" t="s">
        <v>494</v>
      </c>
      <c r="D205" s="17">
        <v>70.8</v>
      </c>
      <c r="E205" s="5" t="str">
        <f t="shared" si="582"/>
        <v>B</v>
      </c>
      <c r="F205" s="17">
        <v>87.5</v>
      </c>
      <c r="G205" s="5" t="str">
        <f t="shared" ref="G205" si="608">IF(F205&lt;55,"E",IF(F205&lt;60,"D",IF(F205&lt;65,"C",IF(F205&lt;70,"C+",IF(F205&lt;75,"B",IF(F205&lt;80,"B+",IF(F205&lt;85,"A-","A")))))))</f>
        <v>A</v>
      </c>
      <c r="H205" s="22">
        <v>68</v>
      </c>
      <c r="I205" s="5" t="str">
        <f t="shared" ref="I205" si="609">IF(H205&lt;55,"E",IF(H205&lt;60,"D",IF(H205&lt;65,"C",IF(H205&lt;70,"C+",IF(H205&lt;75,"B",IF(H205&lt;80,"B+",IF(H205&lt;85,"A-","A")))))))</f>
        <v>C+</v>
      </c>
      <c r="J205" s="17">
        <v>87.3</v>
      </c>
      <c r="K205" s="5" t="str">
        <f t="shared" ref="K205" si="610">IF(J205&lt;55,"E",IF(J205&lt;60,"D",IF(J205&lt;65,"C",IF(J205&lt;70,"C+",IF(J205&lt;75,"B",IF(J205&lt;80,"B+",IF(J205&lt;85,"A-","A")))))))</f>
        <v>A</v>
      </c>
      <c r="L205" s="22">
        <v>86</v>
      </c>
      <c r="M205" s="22">
        <v>10</v>
      </c>
      <c r="N205" s="22">
        <f t="shared" si="586"/>
        <v>48</v>
      </c>
      <c r="O205" s="19" t="str">
        <f t="shared" ref="O205" si="611">IF(N205&lt;55,"E",IF(N205&lt;60,"D",IF(N205&lt;65,"C",IF(N205&lt;70,"C+",IF(N205&lt;75,"B",IF(N205&lt;80,"B+",IF(N205&lt;85,"A-","A")))))))</f>
        <v>E</v>
      </c>
    </row>
    <row r="206" spans="1:15" x14ac:dyDescent="0.25">
      <c r="A206" s="2">
        <v>201</v>
      </c>
      <c r="B206" s="21" t="s">
        <v>495</v>
      </c>
      <c r="C206" s="21" t="s">
        <v>496</v>
      </c>
      <c r="D206" s="17">
        <v>97.9</v>
      </c>
      <c r="E206" s="5" t="str">
        <f t="shared" si="582"/>
        <v>A</v>
      </c>
      <c r="F206" s="17">
        <v>82.5</v>
      </c>
      <c r="G206" s="5" t="str">
        <f t="shared" ref="G206" si="612">IF(F206&lt;55,"E",IF(F206&lt;60,"D",IF(F206&lt;65,"C",IF(F206&lt;70,"C+",IF(F206&lt;75,"B",IF(F206&lt;80,"B+",IF(F206&lt;85,"A-","A")))))))</f>
        <v>A-</v>
      </c>
      <c r="H206" s="17">
        <v>92</v>
      </c>
      <c r="I206" s="5" t="str">
        <f t="shared" ref="I206" si="613">IF(H206&lt;55,"E",IF(H206&lt;60,"D",IF(H206&lt;65,"C",IF(H206&lt;70,"C+",IF(H206&lt;75,"B",IF(H206&lt;80,"B+",IF(H206&lt;85,"A-","A")))))))</f>
        <v>A</v>
      </c>
      <c r="J206" s="17">
        <v>79.709999999999994</v>
      </c>
      <c r="K206" s="5" t="str">
        <f t="shared" ref="K206" si="614">IF(J206&lt;55,"E",IF(J206&lt;60,"D",IF(J206&lt;65,"C",IF(J206&lt;70,"C+",IF(J206&lt;75,"B",IF(J206&lt;80,"B+",IF(J206&lt;85,"A-","A")))))))</f>
        <v>B+</v>
      </c>
      <c r="L206" s="17">
        <v>95.5</v>
      </c>
      <c r="M206" s="22">
        <v>40</v>
      </c>
      <c r="N206" s="22">
        <f t="shared" si="586"/>
        <v>67.75</v>
      </c>
      <c r="O206" s="19" t="str">
        <f t="shared" ref="O206" si="615">IF(N206&lt;55,"E",IF(N206&lt;60,"D",IF(N206&lt;65,"C",IF(N206&lt;70,"C+",IF(N206&lt;75,"B",IF(N206&lt;80,"B+",IF(N206&lt;85,"A-","A")))))))</f>
        <v>C+</v>
      </c>
    </row>
    <row r="207" spans="1:15" x14ac:dyDescent="0.25">
      <c r="A207" s="2">
        <v>202</v>
      </c>
      <c r="B207" s="21" t="s">
        <v>497</v>
      </c>
      <c r="C207" s="21" t="s">
        <v>498</v>
      </c>
      <c r="D207" s="17">
        <v>100</v>
      </c>
      <c r="E207" s="5" t="str">
        <f t="shared" si="582"/>
        <v>A</v>
      </c>
      <c r="F207" s="17">
        <v>80</v>
      </c>
      <c r="G207" s="5" t="str">
        <f t="shared" ref="G207" si="616">IF(F207&lt;55,"E",IF(F207&lt;60,"D",IF(F207&lt;65,"C",IF(F207&lt;70,"C+",IF(F207&lt;75,"B",IF(F207&lt;80,"B+",IF(F207&lt;85,"A-","A")))))))</f>
        <v>A-</v>
      </c>
      <c r="H207" s="17">
        <v>84</v>
      </c>
      <c r="I207" s="5" t="str">
        <f t="shared" ref="I207" si="617">IF(H207&lt;55,"E",IF(H207&lt;60,"D",IF(H207&lt;65,"C",IF(H207&lt;70,"C+",IF(H207&lt;75,"B",IF(H207&lt;80,"B+",IF(H207&lt;85,"A-","A")))))))</f>
        <v>A-</v>
      </c>
      <c r="J207" s="17">
        <v>95.2</v>
      </c>
      <c r="K207" s="5" t="str">
        <f t="shared" ref="K207" si="618">IF(J207&lt;55,"E",IF(J207&lt;60,"D",IF(J207&lt;65,"C",IF(J207&lt;70,"C+",IF(J207&lt;75,"B",IF(J207&lt;80,"B+",IF(J207&lt;85,"A-","A")))))))</f>
        <v>A</v>
      </c>
      <c r="L207" s="17">
        <v>81.8</v>
      </c>
      <c r="M207" s="22">
        <v>60</v>
      </c>
      <c r="N207" s="17">
        <f t="shared" si="586"/>
        <v>70.900000000000006</v>
      </c>
      <c r="O207" s="5" t="str">
        <f t="shared" ref="O207" si="619">IF(N207&lt;55,"E",IF(N207&lt;60,"D",IF(N207&lt;65,"C",IF(N207&lt;70,"C+",IF(N207&lt;75,"B",IF(N207&lt;80,"B+",IF(N207&lt;85,"A-","A")))))))</f>
        <v>B</v>
      </c>
    </row>
    <row r="208" spans="1:15" x14ac:dyDescent="0.25">
      <c r="A208" s="2">
        <v>203</v>
      </c>
      <c r="B208" s="21" t="s">
        <v>499</v>
      </c>
      <c r="C208" s="21" t="s">
        <v>500</v>
      </c>
      <c r="D208" s="17">
        <v>85</v>
      </c>
      <c r="E208" s="5" t="str">
        <f t="shared" si="582"/>
        <v>A</v>
      </c>
      <c r="F208" s="17">
        <v>87.5</v>
      </c>
      <c r="G208" s="5" t="str">
        <f t="shared" ref="G208" si="620">IF(F208&lt;55,"E",IF(F208&lt;60,"D",IF(F208&lt;65,"C",IF(F208&lt;70,"C+",IF(F208&lt;75,"B",IF(F208&lt;80,"B+",IF(F208&lt;85,"A-","A")))))))</f>
        <v>A</v>
      </c>
      <c r="H208" s="17">
        <v>80</v>
      </c>
      <c r="I208" s="5" t="str">
        <f t="shared" ref="I208" si="621">IF(H208&lt;55,"E",IF(H208&lt;60,"D",IF(H208&lt;65,"C",IF(H208&lt;70,"C+",IF(H208&lt;75,"B",IF(H208&lt;80,"B+",IF(H208&lt;85,"A-","A")))))))</f>
        <v>A-</v>
      </c>
      <c r="J208" s="17">
        <v>92.8</v>
      </c>
      <c r="K208" s="5" t="str">
        <f t="shared" ref="K208" si="622">IF(J208&lt;55,"E",IF(J208&lt;60,"D",IF(J208&lt;65,"C",IF(J208&lt;70,"C+",IF(J208&lt;75,"B",IF(J208&lt;80,"B+",IF(J208&lt;85,"A-","A")))))))</f>
        <v>A</v>
      </c>
      <c r="L208" s="17">
        <v>100</v>
      </c>
      <c r="M208" s="17">
        <v>90</v>
      </c>
      <c r="N208" s="17">
        <f t="shared" si="586"/>
        <v>95</v>
      </c>
      <c r="O208" s="5" t="str">
        <f t="shared" ref="O208" si="623">IF(N208&lt;55,"E",IF(N208&lt;60,"D",IF(N208&lt;65,"C",IF(N208&lt;70,"C+",IF(N208&lt;75,"B",IF(N208&lt;80,"B+",IF(N208&lt;85,"A-","A")))))))</f>
        <v>A</v>
      </c>
    </row>
    <row r="209" spans="1:15" x14ac:dyDescent="0.25">
      <c r="A209" s="2">
        <v>204</v>
      </c>
      <c r="B209" s="21" t="s">
        <v>501</v>
      </c>
      <c r="C209" s="21" t="s">
        <v>502</v>
      </c>
      <c r="D209" s="18">
        <v>93.75</v>
      </c>
      <c r="E209" s="5" t="str">
        <f t="shared" si="582"/>
        <v>A</v>
      </c>
      <c r="F209" s="17">
        <v>70</v>
      </c>
      <c r="G209" s="5" t="str">
        <f t="shared" ref="G209" si="624">IF(F209&lt;55,"E",IF(F209&lt;60,"D",IF(F209&lt;65,"C",IF(F209&lt;70,"C+",IF(F209&lt;75,"B",IF(F209&lt;80,"B+",IF(F209&lt;85,"A-","A")))))))</f>
        <v>B</v>
      </c>
      <c r="H209" s="17">
        <v>92</v>
      </c>
      <c r="I209" s="5" t="str">
        <f t="shared" ref="I209" si="625">IF(H209&lt;55,"E",IF(H209&lt;60,"D",IF(H209&lt;65,"C",IF(H209&lt;70,"C+",IF(H209&lt;75,"B",IF(H209&lt;80,"B+",IF(H209&lt;85,"A-","A")))))))</f>
        <v>A</v>
      </c>
      <c r="J209" s="17">
        <v>95.65</v>
      </c>
      <c r="K209" s="5" t="str">
        <f t="shared" ref="K209" si="626">IF(J209&lt;55,"E",IF(J209&lt;60,"D",IF(J209&lt;65,"C",IF(J209&lt;70,"C+",IF(J209&lt;75,"B",IF(J209&lt;80,"B+",IF(J209&lt;85,"A-","A")))))))</f>
        <v>A</v>
      </c>
      <c r="L209" s="22">
        <v>54.54</v>
      </c>
      <c r="M209" s="17">
        <v>100</v>
      </c>
      <c r="N209" s="17">
        <f t="shared" si="586"/>
        <v>77.27</v>
      </c>
      <c r="O209" s="5" t="str">
        <f t="shared" ref="O209" si="627">IF(N209&lt;55,"E",IF(N209&lt;60,"D",IF(N209&lt;65,"C",IF(N209&lt;70,"C+",IF(N209&lt;75,"B",IF(N209&lt;80,"B+",IF(N209&lt;85,"A-","A")))))))</f>
        <v>B+</v>
      </c>
    </row>
    <row r="210" spans="1:15" x14ac:dyDescent="0.25">
      <c r="A210" s="2">
        <v>205</v>
      </c>
      <c r="B210" s="21" t="s">
        <v>503</v>
      </c>
      <c r="C210" s="21" t="s">
        <v>504</v>
      </c>
      <c r="D210" s="17">
        <v>85.4</v>
      </c>
      <c r="E210" s="5" t="str">
        <f t="shared" si="582"/>
        <v>A</v>
      </c>
      <c r="F210" s="17">
        <v>82.5</v>
      </c>
      <c r="G210" s="5" t="str">
        <f t="shared" ref="G210" si="628">IF(F210&lt;55,"E",IF(F210&lt;60,"D",IF(F210&lt;65,"C",IF(F210&lt;70,"C+",IF(F210&lt;75,"B",IF(F210&lt;80,"B+",IF(F210&lt;85,"A-","A")))))))</f>
        <v>A-</v>
      </c>
      <c r="H210" s="17">
        <v>92</v>
      </c>
      <c r="I210" s="5" t="str">
        <f t="shared" ref="I210" si="629">IF(H210&lt;55,"E",IF(H210&lt;60,"D",IF(H210&lt;65,"C",IF(H210&lt;70,"C+",IF(H210&lt;75,"B",IF(H210&lt;80,"B+",IF(H210&lt;85,"A-","A")))))))</f>
        <v>A</v>
      </c>
      <c r="J210" s="17">
        <v>94.2</v>
      </c>
      <c r="K210" s="5" t="str">
        <f t="shared" ref="K210" si="630">IF(J210&lt;55,"E",IF(J210&lt;60,"D",IF(J210&lt;65,"C",IF(J210&lt;70,"C+",IF(J210&lt;75,"B",IF(J210&lt;80,"B+",IF(J210&lt;85,"A-","A")))))))</f>
        <v>A</v>
      </c>
      <c r="L210" s="17">
        <v>86.36</v>
      </c>
      <c r="M210" s="17">
        <v>80</v>
      </c>
      <c r="N210" s="17">
        <f t="shared" si="586"/>
        <v>83.18</v>
      </c>
      <c r="O210" s="5" t="str">
        <f t="shared" ref="O210" si="631">IF(N210&lt;55,"E",IF(N210&lt;60,"D",IF(N210&lt;65,"C",IF(N210&lt;70,"C+",IF(N210&lt;75,"B",IF(N210&lt;80,"B+",IF(N210&lt;85,"A-","A")))))))</f>
        <v>A-</v>
      </c>
    </row>
    <row r="211" spans="1:15" x14ac:dyDescent="0.25">
      <c r="A211" s="2">
        <v>206</v>
      </c>
      <c r="B211" s="21" t="s">
        <v>505</v>
      </c>
      <c r="C211" s="21" t="s">
        <v>506</v>
      </c>
      <c r="D211" s="17">
        <v>87.5</v>
      </c>
      <c r="E211" s="5" t="str">
        <f t="shared" si="582"/>
        <v>A</v>
      </c>
      <c r="F211" s="17">
        <v>82.5</v>
      </c>
      <c r="G211" s="5" t="str">
        <f t="shared" ref="G211" si="632">IF(F211&lt;55,"E",IF(F211&lt;60,"D",IF(F211&lt;65,"C",IF(F211&lt;70,"C+",IF(F211&lt;75,"B",IF(F211&lt;80,"B+",IF(F211&lt;85,"A-","A")))))))</f>
        <v>A-</v>
      </c>
      <c r="H211" s="17">
        <v>84</v>
      </c>
      <c r="I211" s="5" t="str">
        <f t="shared" ref="I211" si="633">IF(H211&lt;55,"E",IF(H211&lt;60,"D",IF(H211&lt;65,"C",IF(H211&lt;70,"C+",IF(H211&lt;75,"B",IF(H211&lt;80,"B+",IF(H211&lt;85,"A-","A")))))))</f>
        <v>A-</v>
      </c>
      <c r="J211" s="22">
        <v>47</v>
      </c>
      <c r="K211" s="5" t="str">
        <f t="shared" ref="K211" si="634">IF(J211&lt;55,"E",IF(J211&lt;60,"D",IF(J211&lt;65,"C",IF(J211&lt;70,"C+",IF(J211&lt;75,"B",IF(J211&lt;80,"B+",IF(J211&lt;85,"A-","A")))))))</f>
        <v>E</v>
      </c>
      <c r="L211" s="17">
        <v>90.9</v>
      </c>
      <c r="M211" s="22">
        <v>50</v>
      </c>
      <c r="N211" s="17">
        <f t="shared" si="586"/>
        <v>70.45</v>
      </c>
      <c r="O211" s="5" t="str">
        <f t="shared" ref="O211" si="635">IF(N211&lt;55,"E",IF(N211&lt;60,"D",IF(N211&lt;65,"C",IF(N211&lt;70,"C+",IF(N211&lt;75,"B",IF(N211&lt;80,"B+",IF(N211&lt;85,"A-","A")))))))</f>
        <v>B</v>
      </c>
    </row>
    <row r="212" spans="1:15" x14ac:dyDescent="0.25">
      <c r="A212" s="2">
        <v>207</v>
      </c>
      <c r="B212" s="21" t="s">
        <v>507</v>
      </c>
      <c r="C212" s="21" t="s">
        <v>508</v>
      </c>
      <c r="D212" s="17">
        <v>93.8</v>
      </c>
      <c r="E212" s="5" t="str">
        <f t="shared" si="582"/>
        <v>A</v>
      </c>
      <c r="F212" s="22">
        <v>62.5</v>
      </c>
      <c r="G212" s="19" t="str">
        <f t="shared" ref="G212" si="636">IF(F212&lt;55,"E",IF(F212&lt;60,"D",IF(F212&lt;65,"C",IF(F212&lt;70,"C+",IF(F212&lt;75,"B",IF(F212&lt;80,"B+",IF(F212&lt;85,"A-","A")))))))</f>
        <v>C</v>
      </c>
      <c r="H212" s="17">
        <v>88</v>
      </c>
      <c r="I212" s="5" t="str">
        <f t="shared" ref="I212" si="637">IF(H212&lt;55,"E",IF(H212&lt;60,"D",IF(H212&lt;65,"C",IF(H212&lt;70,"C+",IF(H212&lt;75,"B",IF(H212&lt;80,"B+",IF(H212&lt;85,"A-","A")))))))</f>
        <v>A</v>
      </c>
      <c r="J212" s="17">
        <v>88.88</v>
      </c>
      <c r="K212" s="5" t="str">
        <f t="shared" ref="K212" si="638">IF(J212&lt;55,"E",IF(J212&lt;60,"D",IF(J212&lt;65,"C",IF(J212&lt;70,"C+",IF(J212&lt;75,"B",IF(J212&lt;80,"B+",IF(J212&lt;85,"A-","A")))))))</f>
        <v>A</v>
      </c>
      <c r="L212" s="17">
        <v>95.45</v>
      </c>
      <c r="M212" s="22">
        <v>20</v>
      </c>
      <c r="N212" s="22">
        <f t="shared" si="586"/>
        <v>57.725000000000001</v>
      </c>
      <c r="O212" s="19" t="str">
        <f t="shared" ref="O212" si="639">IF(N212&lt;55,"E",IF(N212&lt;60,"D",IF(N212&lt;65,"C",IF(N212&lt;70,"C+",IF(N212&lt;75,"B",IF(N212&lt;80,"B+",IF(N212&lt;85,"A-","A")))))))</f>
        <v>D</v>
      </c>
    </row>
    <row r="213" spans="1:15" x14ac:dyDescent="0.25">
      <c r="A213" s="2">
        <v>208</v>
      </c>
      <c r="B213" s="21" t="s">
        <v>509</v>
      </c>
      <c r="C213" s="21" t="s">
        <v>510</v>
      </c>
      <c r="D213" s="17">
        <v>89.58</v>
      </c>
      <c r="E213" s="5" t="str">
        <f t="shared" si="582"/>
        <v>A</v>
      </c>
      <c r="F213" s="17">
        <v>87.5</v>
      </c>
      <c r="G213" s="5" t="str">
        <f t="shared" ref="G213" si="640">IF(F213&lt;55,"E",IF(F213&lt;60,"D",IF(F213&lt;65,"C",IF(F213&lt;70,"C+",IF(F213&lt;75,"B",IF(F213&lt;80,"B+",IF(F213&lt;85,"A-","A")))))))</f>
        <v>A</v>
      </c>
      <c r="H213" s="17">
        <v>92</v>
      </c>
      <c r="I213" s="5" t="str">
        <f t="shared" ref="I213" si="641">IF(H213&lt;55,"E",IF(H213&lt;60,"D",IF(H213&lt;65,"C",IF(H213&lt;70,"C+",IF(H213&lt;75,"B",IF(H213&lt;80,"B+",IF(H213&lt;85,"A-","A")))))))</f>
        <v>A</v>
      </c>
      <c r="J213" s="17">
        <v>88.88</v>
      </c>
      <c r="K213" s="5" t="str">
        <f t="shared" ref="K213" si="642">IF(J213&lt;55,"E",IF(J213&lt;60,"D",IF(J213&lt;65,"C",IF(J213&lt;70,"C+",IF(J213&lt;75,"B",IF(J213&lt;80,"B+",IF(J213&lt;85,"A-","A")))))))</f>
        <v>A</v>
      </c>
      <c r="L213" s="17">
        <v>95.5</v>
      </c>
      <c r="M213" s="17">
        <v>90</v>
      </c>
      <c r="N213" s="17">
        <f t="shared" si="586"/>
        <v>92.75</v>
      </c>
      <c r="O213" s="5" t="str">
        <f t="shared" ref="O213" si="643">IF(N213&lt;55,"E",IF(N213&lt;60,"D",IF(N213&lt;65,"C",IF(N213&lt;70,"C+",IF(N213&lt;75,"B",IF(N213&lt;80,"B+",IF(N213&lt;85,"A-","A")))))))</f>
        <v>A</v>
      </c>
    </row>
    <row r="214" spans="1:15" x14ac:dyDescent="0.25">
      <c r="A214" s="2">
        <v>209</v>
      </c>
      <c r="B214" s="21" t="s">
        <v>511</v>
      </c>
      <c r="C214" s="21" t="s">
        <v>512</v>
      </c>
      <c r="D214" s="17">
        <v>89.5</v>
      </c>
      <c r="E214" s="5" t="str">
        <f t="shared" si="582"/>
        <v>A</v>
      </c>
      <c r="F214" s="17">
        <v>87.5</v>
      </c>
      <c r="G214" s="5" t="str">
        <f t="shared" ref="G214" si="644">IF(F214&lt;55,"E",IF(F214&lt;60,"D",IF(F214&lt;65,"C",IF(F214&lt;70,"C+",IF(F214&lt;75,"B",IF(F214&lt;80,"B+",IF(F214&lt;85,"A-","A")))))))</f>
        <v>A</v>
      </c>
      <c r="H214" s="17">
        <v>72</v>
      </c>
      <c r="I214" s="5" t="str">
        <f t="shared" ref="I214" si="645">IF(H214&lt;55,"E",IF(H214&lt;60,"D",IF(H214&lt;65,"C",IF(H214&lt;70,"C+",IF(H214&lt;75,"B",IF(H214&lt;80,"B+",IF(H214&lt;85,"A-","A")))))))</f>
        <v>B</v>
      </c>
      <c r="J214" s="17">
        <v>94.2</v>
      </c>
      <c r="K214" s="5" t="str">
        <f t="shared" ref="K214" si="646">IF(J214&lt;55,"E",IF(J214&lt;60,"D",IF(J214&lt;65,"C",IF(J214&lt;70,"C+",IF(J214&lt;75,"B",IF(J214&lt;80,"B+",IF(J214&lt;85,"A-","A")))))))</f>
        <v>A</v>
      </c>
      <c r="L214" s="17">
        <v>95</v>
      </c>
      <c r="M214" s="17">
        <v>80</v>
      </c>
      <c r="N214" s="17">
        <f t="shared" si="586"/>
        <v>87.5</v>
      </c>
      <c r="O214" s="5" t="str">
        <f t="shared" ref="O214" si="647">IF(N214&lt;55,"E",IF(N214&lt;60,"D",IF(N214&lt;65,"C",IF(N214&lt;70,"C+",IF(N214&lt;75,"B",IF(N214&lt;80,"B+",IF(N214&lt;85,"A-","A")))))))</f>
        <v>A</v>
      </c>
    </row>
    <row r="215" spans="1:15" x14ac:dyDescent="0.25">
      <c r="A215" s="2">
        <v>210</v>
      </c>
      <c r="B215" s="21" t="s">
        <v>513</v>
      </c>
      <c r="C215" s="21" t="s">
        <v>514</v>
      </c>
      <c r="D215" s="17">
        <v>93</v>
      </c>
      <c r="E215" s="5" t="str">
        <f t="shared" si="582"/>
        <v>A</v>
      </c>
      <c r="F215" s="17">
        <v>70</v>
      </c>
      <c r="G215" s="5" t="str">
        <f t="shared" ref="G215" si="648">IF(F215&lt;55,"E",IF(F215&lt;60,"D",IF(F215&lt;65,"C",IF(F215&lt;70,"C+",IF(F215&lt;75,"B",IF(F215&lt;80,"B+",IF(F215&lt;85,"A-","A")))))))</f>
        <v>B</v>
      </c>
      <c r="H215" s="17">
        <v>100</v>
      </c>
      <c r="I215" s="5" t="str">
        <f t="shared" ref="I215" si="649">IF(H215&lt;55,"E",IF(H215&lt;60,"D",IF(H215&lt;65,"C",IF(H215&lt;70,"C+",IF(H215&lt;75,"B",IF(H215&lt;80,"B+",IF(H215&lt;85,"A-","A")))))))</f>
        <v>A</v>
      </c>
      <c r="J215" s="17">
        <v>95.65</v>
      </c>
      <c r="K215" s="5" t="str">
        <f t="shared" ref="K215" si="650">IF(J215&lt;55,"E",IF(J215&lt;60,"D",IF(J215&lt;65,"C",IF(J215&lt;70,"C+",IF(J215&lt;75,"B",IF(J215&lt;80,"B+",IF(J215&lt;85,"A-","A")))))))</f>
        <v>A</v>
      </c>
      <c r="L215" s="17">
        <v>90.9</v>
      </c>
      <c r="M215" s="17">
        <v>80</v>
      </c>
      <c r="N215" s="17">
        <f t="shared" si="586"/>
        <v>85.45</v>
      </c>
      <c r="O215" s="5" t="str">
        <f t="shared" ref="O215" si="651">IF(N215&lt;55,"E",IF(N215&lt;60,"D",IF(N215&lt;65,"C",IF(N215&lt;70,"C+",IF(N215&lt;75,"B",IF(N215&lt;80,"B+",IF(N215&lt;85,"A-","A")))))))</f>
        <v>A</v>
      </c>
    </row>
    <row r="216" spans="1:15" x14ac:dyDescent="0.25">
      <c r="A216" s="2">
        <v>211</v>
      </c>
      <c r="B216" s="21" t="s">
        <v>515</v>
      </c>
      <c r="C216" s="21" t="s">
        <v>516</v>
      </c>
      <c r="D216" s="17">
        <v>70.8</v>
      </c>
      <c r="E216" s="5" t="str">
        <f t="shared" si="582"/>
        <v>B</v>
      </c>
      <c r="F216" s="17">
        <v>95</v>
      </c>
      <c r="G216" s="5" t="str">
        <f t="shared" ref="G216" si="652">IF(F216&lt;55,"E",IF(F216&lt;60,"D",IF(F216&lt;65,"C",IF(F216&lt;70,"C+",IF(F216&lt;75,"B",IF(F216&lt;80,"B+",IF(F216&lt;85,"A-","A")))))))</f>
        <v>A</v>
      </c>
      <c r="H216" s="17">
        <v>88</v>
      </c>
      <c r="I216" s="5" t="str">
        <f t="shared" ref="I216" si="653">IF(H216&lt;55,"E",IF(H216&lt;60,"D",IF(H216&lt;65,"C",IF(H216&lt;70,"C+",IF(H216&lt;75,"B",IF(H216&lt;80,"B+",IF(H216&lt;85,"A-","A")))))))</f>
        <v>A</v>
      </c>
      <c r="J216" s="17">
        <v>76.81</v>
      </c>
      <c r="K216" s="5" t="str">
        <f t="shared" ref="K216" si="654">IF(J216&lt;55,"E",IF(J216&lt;60,"D",IF(J216&lt;65,"C",IF(J216&lt;70,"C+",IF(J216&lt;75,"B",IF(J216&lt;80,"B+",IF(J216&lt;85,"A-","A")))))))</f>
        <v>B+</v>
      </c>
      <c r="L216" s="17">
        <v>91</v>
      </c>
      <c r="M216" s="17">
        <v>80</v>
      </c>
      <c r="N216" s="17">
        <f t="shared" si="586"/>
        <v>85.5</v>
      </c>
      <c r="O216" s="5" t="str">
        <f t="shared" ref="O216" si="655">IF(N216&lt;55,"E",IF(N216&lt;60,"D",IF(N216&lt;65,"C",IF(N216&lt;70,"C+",IF(N216&lt;75,"B",IF(N216&lt;80,"B+",IF(N216&lt;85,"A-","A")))))))</f>
        <v>A</v>
      </c>
    </row>
    <row r="217" spans="1:15" x14ac:dyDescent="0.25">
      <c r="A217" s="2">
        <v>212</v>
      </c>
      <c r="B217" s="21" t="s">
        <v>517</v>
      </c>
      <c r="C217" s="21" t="s">
        <v>518</v>
      </c>
      <c r="D217" s="17">
        <v>79.2</v>
      </c>
      <c r="E217" s="5" t="str">
        <f t="shared" si="582"/>
        <v>B+</v>
      </c>
      <c r="F217" s="17">
        <v>87.5</v>
      </c>
      <c r="G217" s="5" t="str">
        <f t="shared" ref="G217" si="656">IF(F217&lt;55,"E",IF(F217&lt;60,"D",IF(F217&lt;65,"C",IF(F217&lt;70,"C+",IF(F217&lt;75,"B",IF(F217&lt;80,"B+",IF(F217&lt;85,"A-","A")))))))</f>
        <v>A</v>
      </c>
      <c r="H217" s="17">
        <v>92</v>
      </c>
      <c r="I217" s="5" t="str">
        <f t="shared" ref="I217" si="657">IF(H217&lt;55,"E",IF(H217&lt;60,"D",IF(H217&lt;65,"C",IF(H217&lt;70,"C+",IF(H217&lt;75,"B",IF(H217&lt;80,"B+",IF(H217&lt;85,"A-","A")))))))</f>
        <v>A</v>
      </c>
      <c r="J217" s="17">
        <v>94.2</v>
      </c>
      <c r="K217" s="5" t="str">
        <f t="shared" ref="K217" si="658">IF(J217&lt;55,"E",IF(J217&lt;60,"D",IF(J217&lt;65,"C",IF(J217&lt;70,"C+",IF(J217&lt;75,"B",IF(J217&lt;80,"B+",IF(J217&lt;85,"A-","A")))))))</f>
        <v>A</v>
      </c>
      <c r="L217" s="22">
        <v>68.2</v>
      </c>
      <c r="M217" s="17">
        <v>90</v>
      </c>
      <c r="N217" s="17">
        <f t="shared" si="586"/>
        <v>79.099999999999994</v>
      </c>
      <c r="O217" s="5" t="str">
        <f t="shared" ref="O217" si="659">IF(N217&lt;55,"E",IF(N217&lt;60,"D",IF(N217&lt;65,"C",IF(N217&lt;70,"C+",IF(N217&lt;75,"B",IF(N217&lt;80,"B+",IF(N217&lt;85,"A-","A")))))))</f>
        <v>B+</v>
      </c>
    </row>
    <row r="218" spans="1:15" x14ac:dyDescent="0.25">
      <c r="A218" s="2">
        <v>213</v>
      </c>
      <c r="B218" s="21" t="s">
        <v>519</v>
      </c>
      <c r="C218" s="21" t="s">
        <v>520</v>
      </c>
      <c r="D218" s="17">
        <v>81.3</v>
      </c>
      <c r="E218" s="5" t="str">
        <f t="shared" si="582"/>
        <v>A-</v>
      </c>
      <c r="F218" s="17">
        <v>95</v>
      </c>
      <c r="G218" s="5" t="str">
        <f t="shared" ref="G218" si="660">IF(F218&lt;55,"E",IF(F218&lt;60,"D",IF(F218&lt;65,"C",IF(F218&lt;70,"C+",IF(F218&lt;75,"B",IF(F218&lt;80,"B+",IF(F218&lt;85,"A-","A")))))))</f>
        <v>A</v>
      </c>
      <c r="H218" s="17">
        <v>94</v>
      </c>
      <c r="I218" s="5" t="str">
        <f t="shared" ref="I218" si="661">IF(H218&lt;55,"E",IF(H218&lt;60,"D",IF(H218&lt;65,"C",IF(H218&lt;70,"C+",IF(H218&lt;75,"B",IF(H218&lt;80,"B+",IF(H218&lt;85,"A-","A")))))))</f>
        <v>A</v>
      </c>
      <c r="J218" s="17">
        <v>78.260000000000005</v>
      </c>
      <c r="K218" s="5" t="str">
        <f t="shared" ref="K218" si="662">IF(J218&lt;55,"E",IF(J218&lt;60,"D",IF(J218&lt;65,"C",IF(J218&lt;70,"C+",IF(J218&lt;75,"B",IF(J218&lt;80,"B+",IF(J218&lt;85,"A-","A")))))))</f>
        <v>B+</v>
      </c>
      <c r="L218" s="17">
        <v>95</v>
      </c>
      <c r="M218" s="17">
        <v>80</v>
      </c>
      <c r="N218" s="17">
        <f t="shared" si="586"/>
        <v>87.5</v>
      </c>
      <c r="O218" s="5" t="str">
        <f t="shared" ref="O218" si="663">IF(N218&lt;55,"E",IF(N218&lt;60,"D",IF(N218&lt;65,"C",IF(N218&lt;70,"C+",IF(N218&lt;75,"B",IF(N218&lt;80,"B+",IF(N218&lt;85,"A-","A")))))))</f>
        <v>A</v>
      </c>
    </row>
    <row r="219" spans="1:15" x14ac:dyDescent="0.25">
      <c r="A219" s="2">
        <v>214</v>
      </c>
      <c r="B219" s="21" t="s">
        <v>521</v>
      </c>
      <c r="C219" s="21" t="s">
        <v>522</v>
      </c>
      <c r="D219" s="17">
        <v>83.3</v>
      </c>
      <c r="E219" s="5" t="str">
        <f t="shared" si="582"/>
        <v>A-</v>
      </c>
      <c r="F219" s="17">
        <v>77.5</v>
      </c>
      <c r="G219" s="5" t="str">
        <f t="shared" ref="G219" si="664">IF(F219&lt;55,"E",IF(F219&lt;60,"D",IF(F219&lt;65,"C",IF(F219&lt;70,"C+",IF(F219&lt;75,"B",IF(F219&lt;80,"B+",IF(F219&lt;85,"A-","A")))))))</f>
        <v>B+</v>
      </c>
      <c r="H219" s="17">
        <v>88</v>
      </c>
      <c r="I219" s="5" t="str">
        <f t="shared" ref="I219" si="665">IF(H219&lt;55,"E",IF(H219&lt;60,"D",IF(H219&lt;65,"C",IF(H219&lt;70,"C+",IF(H219&lt;75,"B",IF(H219&lt;80,"B+",IF(H219&lt;85,"A-","A")))))))</f>
        <v>A</v>
      </c>
      <c r="J219" s="17">
        <v>81</v>
      </c>
      <c r="K219" s="5" t="str">
        <f t="shared" ref="K219" si="666">IF(J219&lt;55,"E",IF(J219&lt;60,"D",IF(J219&lt;65,"C",IF(J219&lt;70,"C+",IF(J219&lt;75,"B",IF(J219&lt;80,"B+",IF(J219&lt;85,"A-","A")))))))</f>
        <v>A-</v>
      </c>
      <c r="L219" s="17">
        <v>86.36</v>
      </c>
      <c r="M219" s="22">
        <v>0</v>
      </c>
      <c r="N219" s="22">
        <f t="shared" si="586"/>
        <v>43.18</v>
      </c>
      <c r="O219" s="19" t="str">
        <f t="shared" ref="O219" si="667">IF(N219&lt;55,"E",IF(N219&lt;60,"D",IF(N219&lt;65,"C",IF(N219&lt;70,"C+",IF(N219&lt;75,"B",IF(N219&lt;80,"B+",IF(N219&lt;85,"A-","A")))))))</f>
        <v>E</v>
      </c>
    </row>
    <row r="220" spans="1:15" x14ac:dyDescent="0.25">
      <c r="A220" s="2">
        <v>215</v>
      </c>
      <c r="B220" s="21" t="s">
        <v>523</v>
      </c>
      <c r="C220" s="21" t="s">
        <v>524</v>
      </c>
      <c r="D220" s="17">
        <v>83.33</v>
      </c>
      <c r="E220" s="5" t="str">
        <f t="shared" si="582"/>
        <v>A-</v>
      </c>
      <c r="F220" s="25">
        <v>50</v>
      </c>
      <c r="G220" s="5" t="str">
        <f t="shared" ref="G220" si="668">IF(F220&lt;55,"E",IF(F220&lt;60,"D",IF(F220&lt;65,"C",IF(F220&lt;70,"C+",IF(F220&lt;75,"B",IF(F220&lt;80,"B+",IF(F220&lt;85,"A-","A")))))))</f>
        <v>E</v>
      </c>
      <c r="H220" s="20">
        <v>95</v>
      </c>
      <c r="I220" s="5" t="str">
        <f t="shared" ref="I220" si="669">IF(H220&lt;55,"E",IF(H220&lt;60,"D",IF(H220&lt;65,"C",IF(H220&lt;70,"C+",IF(H220&lt;75,"B",IF(H220&lt;80,"B+",IF(H220&lt;85,"A-","A")))))))</f>
        <v>A</v>
      </c>
      <c r="J220" s="25">
        <v>66.7</v>
      </c>
      <c r="K220" s="5" t="str">
        <f t="shared" ref="K220" si="670">IF(J220&lt;55,"E",IF(J220&lt;60,"D",IF(J220&lt;65,"C",IF(J220&lt;70,"C+",IF(J220&lt;75,"B",IF(J220&lt;80,"B+",IF(J220&lt;85,"A-","A")))))))</f>
        <v>C+</v>
      </c>
      <c r="L220" s="25">
        <v>59</v>
      </c>
      <c r="M220" s="25">
        <v>10</v>
      </c>
      <c r="N220" s="22">
        <f t="shared" si="586"/>
        <v>34.5</v>
      </c>
      <c r="O220" s="19" t="str">
        <f t="shared" ref="O220" si="671">IF(N220&lt;55,"E",IF(N220&lt;60,"D",IF(N220&lt;65,"C",IF(N220&lt;70,"C+",IF(N220&lt;75,"B",IF(N220&lt;80,"B+",IF(N220&lt;85,"A-","A")))))))</f>
        <v>E</v>
      </c>
    </row>
    <row r="221" spans="1:15" x14ac:dyDescent="0.25">
      <c r="A221" s="2">
        <v>216</v>
      </c>
      <c r="B221" s="21" t="s">
        <v>525</v>
      </c>
      <c r="C221" s="21" t="s">
        <v>526</v>
      </c>
      <c r="D221" s="17">
        <v>89</v>
      </c>
      <c r="E221" s="5" t="str">
        <f t="shared" si="582"/>
        <v>A</v>
      </c>
      <c r="F221" s="17">
        <v>85</v>
      </c>
      <c r="G221" s="5" t="str">
        <f t="shared" ref="G221" si="672">IF(F221&lt;55,"E",IF(F221&lt;60,"D",IF(F221&lt;65,"C",IF(F221&lt;70,"C+",IF(F221&lt;75,"B",IF(F221&lt;80,"B+",IF(F221&lt;85,"A-","A")))))))</f>
        <v>A</v>
      </c>
      <c r="H221" s="17">
        <v>86</v>
      </c>
      <c r="I221" s="5" t="str">
        <f t="shared" ref="I221" si="673">IF(H221&lt;55,"E",IF(H221&lt;60,"D",IF(H221&lt;65,"C",IF(H221&lt;70,"C+",IF(H221&lt;75,"B",IF(H221&lt;80,"B+",IF(H221&lt;85,"A-","A")))))))</f>
        <v>A</v>
      </c>
      <c r="J221" s="22">
        <v>66.7</v>
      </c>
      <c r="K221" s="5" t="str">
        <f t="shared" ref="K221" si="674">IF(J221&lt;55,"E",IF(J221&lt;60,"D",IF(J221&lt;65,"C",IF(J221&lt;70,"C+",IF(J221&lt;75,"B",IF(J221&lt;80,"B+",IF(J221&lt;85,"A-","A")))))))</f>
        <v>C+</v>
      </c>
      <c r="L221" s="22">
        <v>68</v>
      </c>
      <c r="M221" s="22">
        <v>50</v>
      </c>
      <c r="N221" s="22">
        <f t="shared" si="586"/>
        <v>59</v>
      </c>
      <c r="O221" s="19" t="str">
        <f t="shared" ref="O221" si="675">IF(N221&lt;55,"E",IF(N221&lt;60,"D",IF(N221&lt;65,"C",IF(N221&lt;70,"C+",IF(N221&lt;75,"B",IF(N221&lt;80,"B+",IF(N221&lt;85,"A-","A")))))))</f>
        <v>D</v>
      </c>
    </row>
    <row r="222" spans="1:15" x14ac:dyDescent="0.25">
      <c r="A222" s="2">
        <v>217</v>
      </c>
      <c r="B222" s="21" t="s">
        <v>527</v>
      </c>
      <c r="C222" s="21" t="s">
        <v>528</v>
      </c>
      <c r="D222" s="17">
        <v>83.3</v>
      </c>
      <c r="E222" s="5" t="str">
        <f t="shared" si="582"/>
        <v>A-</v>
      </c>
      <c r="F222" s="17">
        <v>90</v>
      </c>
      <c r="G222" s="5" t="str">
        <f t="shared" ref="G222" si="676">IF(F222&lt;55,"E",IF(F222&lt;60,"D",IF(F222&lt;65,"C",IF(F222&lt;70,"C+",IF(F222&lt;75,"B",IF(F222&lt;80,"B+",IF(F222&lt;85,"A-","A")))))))</f>
        <v>A</v>
      </c>
      <c r="H222" s="17">
        <v>94</v>
      </c>
      <c r="I222" s="5" t="str">
        <f t="shared" ref="I222" si="677">IF(H222&lt;55,"E",IF(H222&lt;60,"D",IF(H222&lt;65,"C",IF(H222&lt;70,"C+",IF(H222&lt;75,"B",IF(H222&lt;80,"B+",IF(H222&lt;85,"A-","A")))))))</f>
        <v>A</v>
      </c>
      <c r="J222" s="18">
        <v>82</v>
      </c>
      <c r="K222" s="5" t="str">
        <f t="shared" ref="K222" si="678">IF(J222&lt;55,"E",IF(J222&lt;60,"D",IF(J222&lt;65,"C",IF(J222&lt;70,"C+",IF(J222&lt;75,"B",IF(J222&lt;80,"B+",IF(J222&lt;85,"A-","A")))))))</f>
        <v>A-</v>
      </c>
      <c r="L222" s="17">
        <v>90.9</v>
      </c>
      <c r="M222" s="17">
        <v>100</v>
      </c>
      <c r="N222" s="17">
        <f t="shared" si="586"/>
        <v>95.45</v>
      </c>
      <c r="O222" s="5" t="str">
        <f t="shared" ref="O222" si="679">IF(N222&lt;55,"E",IF(N222&lt;60,"D",IF(N222&lt;65,"C",IF(N222&lt;70,"C+",IF(N222&lt;75,"B",IF(N222&lt;80,"B+",IF(N222&lt;85,"A-","A")))))))</f>
        <v>A</v>
      </c>
    </row>
    <row r="223" spans="1:15" x14ac:dyDescent="0.25">
      <c r="A223" s="2">
        <v>218</v>
      </c>
      <c r="B223" s="21" t="s">
        <v>529</v>
      </c>
      <c r="C223" s="21" t="s">
        <v>530</v>
      </c>
      <c r="D223" s="17">
        <v>100</v>
      </c>
      <c r="E223" s="5" t="str">
        <f t="shared" si="582"/>
        <v>A</v>
      </c>
      <c r="F223" s="17">
        <v>80</v>
      </c>
      <c r="G223" s="5" t="str">
        <f t="shared" ref="G223" si="680">IF(F223&lt;55,"E",IF(F223&lt;60,"D",IF(F223&lt;65,"C",IF(F223&lt;70,"C+",IF(F223&lt;75,"B",IF(F223&lt;80,"B+",IF(F223&lt;85,"A-","A")))))))</f>
        <v>A-</v>
      </c>
      <c r="H223" s="17">
        <v>80</v>
      </c>
      <c r="I223" s="5" t="str">
        <f t="shared" ref="I223" si="681">IF(H223&lt;55,"E",IF(H223&lt;60,"D",IF(H223&lt;65,"C",IF(H223&lt;70,"C+",IF(H223&lt;75,"B",IF(H223&lt;80,"B+",IF(H223&lt;85,"A-","A")))))))</f>
        <v>A-</v>
      </c>
      <c r="J223" s="17">
        <v>95.2</v>
      </c>
      <c r="K223" s="5" t="str">
        <f t="shared" ref="K223" si="682">IF(J223&lt;55,"E",IF(J223&lt;60,"D",IF(J223&lt;65,"C",IF(J223&lt;70,"C+",IF(J223&lt;75,"B",IF(J223&lt;80,"B+",IF(J223&lt;85,"A-","A")))))))</f>
        <v>A</v>
      </c>
      <c r="L223" s="17">
        <v>81.8</v>
      </c>
      <c r="M223" s="22">
        <v>60</v>
      </c>
      <c r="N223" s="17">
        <f t="shared" si="586"/>
        <v>70.900000000000006</v>
      </c>
      <c r="O223" s="19" t="str">
        <f t="shared" ref="O223" si="683">IF(N223&lt;55,"E",IF(N223&lt;60,"D",IF(N223&lt;65,"C",IF(N223&lt;70,"C+",IF(N223&lt;75,"B",IF(N223&lt;80,"B+",IF(N223&lt;85,"A-","A")))))))</f>
        <v>B</v>
      </c>
    </row>
    <row r="224" spans="1:15" x14ac:dyDescent="0.25">
      <c r="A224" s="2">
        <v>219</v>
      </c>
      <c r="B224" s="21" t="s">
        <v>531</v>
      </c>
      <c r="C224" s="21" t="s">
        <v>532</v>
      </c>
      <c r="D224" s="17">
        <v>83.3</v>
      </c>
      <c r="E224" s="5" t="str">
        <f t="shared" si="582"/>
        <v>A-</v>
      </c>
      <c r="F224" s="17">
        <v>70</v>
      </c>
      <c r="G224" s="5" t="str">
        <f t="shared" ref="G224" si="684">IF(F224&lt;55,"E",IF(F224&lt;60,"D",IF(F224&lt;65,"C",IF(F224&lt;70,"C+",IF(F224&lt;75,"B",IF(F224&lt;80,"B+",IF(F224&lt;85,"A-","A")))))))</f>
        <v>B</v>
      </c>
      <c r="H224" s="18">
        <v>78</v>
      </c>
      <c r="I224" s="5" t="str">
        <f t="shared" ref="I224" si="685">IF(H224&lt;55,"E",IF(H224&lt;60,"D",IF(H224&lt;65,"C",IF(H224&lt;70,"C+",IF(H224&lt;75,"B",IF(H224&lt;80,"B+",IF(H224&lt;85,"A-","A")))))))</f>
        <v>B+</v>
      </c>
      <c r="J224" s="22">
        <v>68</v>
      </c>
      <c r="K224" s="19" t="str">
        <f t="shared" ref="K224" si="686">IF(J224&lt;55,"E",IF(J224&lt;60,"D",IF(J224&lt;65,"C",IF(J224&lt;70,"C+",IF(J224&lt;75,"B",IF(J224&lt;80,"B+",IF(J224&lt;85,"A-","A")))))))</f>
        <v>C+</v>
      </c>
      <c r="L224" s="22">
        <v>68.180000000000007</v>
      </c>
      <c r="M224" s="17">
        <v>80</v>
      </c>
      <c r="N224" s="17">
        <f t="shared" si="586"/>
        <v>74.09</v>
      </c>
      <c r="O224" s="5" t="str">
        <f t="shared" ref="O224" si="687">IF(N224&lt;55,"E",IF(N224&lt;60,"D",IF(N224&lt;65,"C",IF(N224&lt;70,"C+",IF(N224&lt;75,"B",IF(N224&lt;80,"B+",IF(N224&lt;85,"A-","A")))))))</f>
        <v>B</v>
      </c>
    </row>
    <row r="225" spans="1:15" x14ac:dyDescent="0.25">
      <c r="A225" s="2">
        <v>220</v>
      </c>
      <c r="B225" s="21" t="s">
        <v>533</v>
      </c>
      <c r="C225" s="21" t="s">
        <v>534</v>
      </c>
      <c r="D225" s="17">
        <v>75</v>
      </c>
      <c r="E225" s="5" t="str">
        <f t="shared" si="582"/>
        <v>B+</v>
      </c>
      <c r="F225" s="17">
        <v>92.5</v>
      </c>
      <c r="G225" s="5" t="str">
        <f t="shared" ref="G225" si="688">IF(F225&lt;55,"E",IF(F225&lt;60,"D",IF(F225&lt;65,"C",IF(F225&lt;70,"C+",IF(F225&lt;75,"B",IF(F225&lt;80,"B+",IF(F225&lt;85,"A-","A")))))))</f>
        <v>A</v>
      </c>
      <c r="H225" s="17">
        <v>94</v>
      </c>
      <c r="I225" s="5" t="str">
        <f t="shared" ref="I225" si="689">IF(H225&lt;55,"E",IF(H225&lt;60,"D",IF(H225&lt;65,"C",IF(H225&lt;70,"C+",IF(H225&lt;75,"B",IF(H225&lt;80,"B+",IF(H225&lt;85,"A-","A")))))))</f>
        <v>A</v>
      </c>
      <c r="J225" s="17">
        <v>74.599999999999994</v>
      </c>
      <c r="K225" s="5" t="str">
        <f t="shared" ref="K225" si="690">IF(J225&lt;55,"E",IF(J225&lt;60,"D",IF(J225&lt;65,"C",IF(J225&lt;70,"C+",IF(J225&lt;75,"B",IF(J225&lt;80,"B+",IF(J225&lt;85,"A-","A")))))))</f>
        <v>B</v>
      </c>
      <c r="L225" s="17">
        <v>95</v>
      </c>
      <c r="M225" s="22">
        <v>30</v>
      </c>
      <c r="N225" s="22">
        <f t="shared" si="586"/>
        <v>62.5</v>
      </c>
      <c r="O225" s="19" t="str">
        <f t="shared" ref="O225" si="691">IF(N225&lt;55,"E",IF(N225&lt;60,"D",IF(N225&lt;65,"C",IF(N225&lt;70,"C+",IF(N225&lt;75,"B",IF(N225&lt;80,"B+",IF(N225&lt;85,"A-","A")))))))</f>
        <v>C</v>
      </c>
    </row>
    <row r="226" spans="1:15" x14ac:dyDescent="0.25">
      <c r="A226" s="2">
        <v>221</v>
      </c>
      <c r="B226" s="21" t="s">
        <v>535</v>
      </c>
      <c r="C226" s="21" t="s">
        <v>536</v>
      </c>
      <c r="D226" s="17">
        <v>100</v>
      </c>
      <c r="E226" s="5" t="str">
        <f t="shared" si="582"/>
        <v>A</v>
      </c>
      <c r="F226" s="17">
        <v>92.5</v>
      </c>
      <c r="G226" s="5" t="str">
        <f t="shared" ref="G226" si="692">IF(F226&lt;55,"E",IF(F226&lt;60,"D",IF(F226&lt;65,"C",IF(F226&lt;70,"C+",IF(F226&lt;75,"B",IF(F226&lt;80,"B+",IF(F226&lt;85,"A-","A")))))))</f>
        <v>A</v>
      </c>
      <c r="H226" s="17">
        <v>94</v>
      </c>
      <c r="I226" s="5" t="str">
        <f t="shared" ref="I226" si="693">IF(H226&lt;55,"E",IF(H226&lt;60,"D",IF(H226&lt;65,"C",IF(H226&lt;70,"C+",IF(H226&lt;75,"B",IF(H226&lt;80,"B+",IF(H226&lt;85,"A-","A")))))))</f>
        <v>A</v>
      </c>
      <c r="J226" s="17">
        <v>73.91</v>
      </c>
      <c r="K226" s="5" t="str">
        <f t="shared" ref="K226" si="694">IF(J226&lt;55,"E",IF(J226&lt;60,"D",IF(J226&lt;65,"C",IF(J226&lt;70,"C+",IF(J226&lt;75,"B",IF(J226&lt;80,"B+",IF(J226&lt;85,"A-","A")))))))</f>
        <v>B</v>
      </c>
      <c r="L226" s="17">
        <v>86.36</v>
      </c>
      <c r="M226" s="17">
        <v>70</v>
      </c>
      <c r="N226" s="17">
        <f t="shared" si="586"/>
        <v>78.180000000000007</v>
      </c>
      <c r="O226" s="5" t="str">
        <f t="shared" ref="O226" si="695">IF(N226&lt;55,"E",IF(N226&lt;60,"D",IF(N226&lt;65,"C",IF(N226&lt;70,"C+",IF(N226&lt;75,"B",IF(N226&lt;80,"B+",IF(N226&lt;85,"A-","A")))))))</f>
        <v>B+</v>
      </c>
    </row>
    <row r="227" spans="1:15" x14ac:dyDescent="0.25">
      <c r="A227" s="2">
        <v>222</v>
      </c>
      <c r="B227" s="21" t="s">
        <v>537</v>
      </c>
      <c r="C227" s="21" t="s">
        <v>538</v>
      </c>
      <c r="D227" s="17">
        <v>83.33</v>
      </c>
      <c r="E227" s="5" t="str">
        <f t="shared" si="582"/>
        <v>A-</v>
      </c>
      <c r="F227" s="17">
        <v>87.5</v>
      </c>
      <c r="G227" s="5" t="str">
        <f t="shared" ref="G227" si="696">IF(F227&lt;55,"E",IF(F227&lt;60,"D",IF(F227&lt;65,"C",IF(F227&lt;70,"C+",IF(F227&lt;75,"B",IF(F227&lt;80,"B+",IF(F227&lt;85,"A-","A")))))))</f>
        <v>A</v>
      </c>
      <c r="H227" s="17">
        <v>92</v>
      </c>
      <c r="I227" s="5" t="str">
        <f t="shared" ref="I227" si="697">IF(H227&lt;55,"E",IF(H227&lt;60,"D",IF(H227&lt;65,"C",IF(H227&lt;70,"C+",IF(H227&lt;75,"B",IF(H227&lt;80,"B+",IF(H227&lt;85,"A-","A")))))))</f>
        <v>A</v>
      </c>
      <c r="J227" s="17">
        <v>94.2</v>
      </c>
      <c r="K227" s="5" t="str">
        <f t="shared" ref="K227" si="698">IF(J227&lt;55,"E",IF(J227&lt;60,"D",IF(J227&lt;65,"C",IF(J227&lt;70,"C+",IF(J227&lt;75,"B",IF(J227&lt;80,"B+",IF(J227&lt;85,"A-","A")))))))</f>
        <v>A</v>
      </c>
      <c r="L227" s="17">
        <v>81.8</v>
      </c>
      <c r="M227" s="22">
        <v>40</v>
      </c>
      <c r="N227" s="22">
        <f t="shared" si="586"/>
        <v>60.9</v>
      </c>
      <c r="O227" s="19" t="str">
        <f t="shared" ref="O227" si="699">IF(N227&lt;55,"E",IF(N227&lt;60,"D",IF(N227&lt;65,"C",IF(N227&lt;70,"C+",IF(N227&lt;75,"B",IF(N227&lt;80,"B+",IF(N227&lt;85,"A-","A")))))))</f>
        <v>C</v>
      </c>
    </row>
    <row r="228" spans="1:15" x14ac:dyDescent="0.25">
      <c r="A228" s="2">
        <v>223</v>
      </c>
      <c r="B228" s="21" t="s">
        <v>539</v>
      </c>
      <c r="C228" s="21" t="s">
        <v>540</v>
      </c>
      <c r="D228" s="17">
        <v>83.3</v>
      </c>
      <c r="E228" s="5" t="str">
        <f t="shared" si="582"/>
        <v>A-</v>
      </c>
      <c r="F228" s="18">
        <v>77.5</v>
      </c>
      <c r="G228" s="5" t="str">
        <f t="shared" ref="G228" si="700">IF(F228&lt;55,"E",IF(F228&lt;60,"D",IF(F228&lt;65,"C",IF(F228&lt;70,"C+",IF(F228&lt;75,"B",IF(F228&lt;80,"B+",IF(F228&lt;85,"A-","A")))))))</f>
        <v>B+</v>
      </c>
      <c r="H228" s="18">
        <v>88</v>
      </c>
      <c r="I228" s="5" t="str">
        <f t="shared" ref="I228" si="701">IF(H228&lt;55,"E",IF(H228&lt;60,"D",IF(H228&lt;65,"C",IF(H228&lt;70,"C+",IF(H228&lt;75,"B",IF(H228&lt;80,"B+",IF(H228&lt;85,"A-","A")))))))</f>
        <v>A</v>
      </c>
      <c r="J228" s="18">
        <v>84.12</v>
      </c>
      <c r="K228" s="5" t="str">
        <f t="shared" ref="K228" si="702">IF(J228&lt;55,"E",IF(J228&lt;60,"D",IF(J228&lt;65,"C",IF(J228&lt;70,"C+",IF(J228&lt;75,"B",IF(J228&lt;80,"B+",IF(J228&lt;85,"A-","A")))))))</f>
        <v>A-</v>
      </c>
      <c r="L228" s="17">
        <v>95</v>
      </c>
      <c r="M228" s="17">
        <v>80</v>
      </c>
      <c r="N228" s="17">
        <f t="shared" si="586"/>
        <v>87.5</v>
      </c>
      <c r="O228" s="5" t="str">
        <f t="shared" ref="O228" si="703">IF(N228&lt;55,"E",IF(N228&lt;60,"D",IF(N228&lt;65,"C",IF(N228&lt;70,"C+",IF(N228&lt;75,"B",IF(N228&lt;80,"B+",IF(N228&lt;85,"A-","A")))))))</f>
        <v>A</v>
      </c>
    </row>
    <row r="229" spans="1:15" x14ac:dyDescent="0.25">
      <c r="A229" s="2">
        <v>224</v>
      </c>
      <c r="B229" s="21" t="s">
        <v>541</v>
      </c>
      <c r="C229" s="21" t="s">
        <v>542</v>
      </c>
      <c r="D229" s="17">
        <v>75</v>
      </c>
      <c r="E229" s="5" t="str">
        <f t="shared" si="582"/>
        <v>B+</v>
      </c>
      <c r="F229" s="17">
        <v>77.5</v>
      </c>
      <c r="G229" s="5" t="str">
        <f t="shared" ref="G229" si="704">IF(F229&lt;55,"E",IF(F229&lt;60,"D",IF(F229&lt;65,"C",IF(F229&lt;70,"C+",IF(F229&lt;75,"B",IF(F229&lt;80,"B+",IF(F229&lt;85,"A-","A")))))))</f>
        <v>B+</v>
      </c>
      <c r="H229" s="17">
        <v>86</v>
      </c>
      <c r="I229" s="5" t="str">
        <f t="shared" ref="I229" si="705">IF(H229&lt;55,"E",IF(H229&lt;60,"D",IF(H229&lt;65,"C",IF(H229&lt;70,"C+",IF(H229&lt;75,"B",IF(H229&lt;80,"B+",IF(H229&lt;85,"A-","A")))))))</f>
        <v>A</v>
      </c>
      <c r="J229" s="17">
        <v>95.65</v>
      </c>
      <c r="K229" s="5" t="str">
        <f t="shared" ref="K229" si="706">IF(J229&lt;55,"E",IF(J229&lt;60,"D",IF(J229&lt;65,"C",IF(J229&lt;70,"C+",IF(J229&lt;75,"B",IF(J229&lt;80,"B+",IF(J229&lt;85,"A-","A")))))))</f>
        <v>A</v>
      </c>
      <c r="L229" s="17">
        <v>72.72</v>
      </c>
      <c r="M229" s="17">
        <v>90</v>
      </c>
      <c r="N229" s="17">
        <f t="shared" si="586"/>
        <v>81.36</v>
      </c>
      <c r="O229" s="5" t="str">
        <f t="shared" ref="O229" si="707">IF(N229&lt;55,"E",IF(N229&lt;60,"D",IF(N229&lt;65,"C",IF(N229&lt;70,"C+",IF(N229&lt;75,"B",IF(N229&lt;80,"B+",IF(N229&lt;85,"A-","A")))))))</f>
        <v>A-</v>
      </c>
    </row>
    <row r="230" spans="1:15" x14ac:dyDescent="0.25">
      <c r="A230" s="2">
        <v>225</v>
      </c>
      <c r="B230" s="21" t="s">
        <v>543</v>
      </c>
      <c r="C230" s="21" t="s">
        <v>544</v>
      </c>
      <c r="D230" s="17">
        <v>93.73</v>
      </c>
      <c r="E230" s="5" t="str">
        <f t="shared" si="582"/>
        <v>A</v>
      </c>
      <c r="F230" s="18">
        <v>95</v>
      </c>
      <c r="G230" s="5" t="str">
        <f t="shared" ref="G230" si="708">IF(F230&lt;55,"E",IF(F230&lt;60,"D",IF(F230&lt;65,"C",IF(F230&lt;70,"C+",IF(F230&lt;75,"B",IF(F230&lt;80,"B+",IF(F230&lt;85,"A-","A")))))))</f>
        <v>A</v>
      </c>
      <c r="H230" s="18">
        <v>90</v>
      </c>
      <c r="I230" s="5" t="str">
        <f t="shared" ref="I230" si="709">IF(H230&lt;55,"E",IF(H230&lt;60,"D",IF(H230&lt;65,"C",IF(H230&lt;70,"C+",IF(H230&lt;75,"B",IF(H230&lt;80,"B+",IF(H230&lt;85,"A-","A")))))))</f>
        <v>A</v>
      </c>
      <c r="J230" s="17">
        <v>84.12</v>
      </c>
      <c r="K230" s="5" t="str">
        <f t="shared" ref="K230" si="710">IF(J230&lt;55,"E",IF(J230&lt;60,"D",IF(J230&lt;65,"C",IF(J230&lt;70,"C+",IF(J230&lt;75,"B",IF(J230&lt;80,"B+",IF(J230&lt;85,"A-","A")))))))</f>
        <v>A-</v>
      </c>
      <c r="L230" s="17">
        <v>82</v>
      </c>
      <c r="M230" s="22">
        <v>60</v>
      </c>
      <c r="N230" s="17">
        <f t="shared" si="586"/>
        <v>71</v>
      </c>
      <c r="O230" s="5" t="str">
        <f t="shared" ref="O230" si="711">IF(N230&lt;55,"E",IF(N230&lt;60,"D",IF(N230&lt;65,"C",IF(N230&lt;70,"C+",IF(N230&lt;75,"B",IF(N230&lt;80,"B+",IF(N230&lt;85,"A-","A")))))))</f>
        <v>B</v>
      </c>
    </row>
    <row r="231" spans="1:15" x14ac:dyDescent="0.25">
      <c r="A231" s="2">
        <v>226</v>
      </c>
      <c r="B231" s="21" t="s">
        <v>545</v>
      </c>
      <c r="C231" s="21" t="s">
        <v>546</v>
      </c>
      <c r="D231" s="17">
        <v>83.3</v>
      </c>
      <c r="E231" s="5" t="str">
        <f t="shared" si="582"/>
        <v>A-</v>
      </c>
      <c r="F231" s="17">
        <v>90</v>
      </c>
      <c r="G231" s="5" t="str">
        <f t="shared" ref="G231" si="712">IF(F231&lt;55,"E",IF(F231&lt;60,"D",IF(F231&lt;65,"C",IF(F231&lt;70,"C+",IF(F231&lt;75,"B",IF(F231&lt;80,"B+",IF(F231&lt;85,"A-","A")))))))</f>
        <v>A</v>
      </c>
      <c r="H231" s="18">
        <v>90</v>
      </c>
      <c r="I231" s="5" t="str">
        <f t="shared" ref="I231" si="713">IF(H231&lt;55,"E",IF(H231&lt;60,"D",IF(H231&lt;65,"C",IF(H231&lt;70,"C+",IF(H231&lt;75,"B",IF(H231&lt;80,"B+",IF(H231&lt;85,"A-","A")))))))</f>
        <v>A</v>
      </c>
      <c r="J231" s="22">
        <v>68.2</v>
      </c>
      <c r="K231" s="5" t="str">
        <f t="shared" ref="K231" si="714">IF(J231&lt;55,"E",IF(J231&lt;60,"D",IF(J231&lt;65,"C",IF(J231&lt;70,"C+",IF(J231&lt;75,"B",IF(J231&lt;80,"B+",IF(J231&lt;85,"A-","A")))))))</f>
        <v>C+</v>
      </c>
      <c r="L231" s="17">
        <v>91</v>
      </c>
      <c r="M231" s="17">
        <v>90</v>
      </c>
      <c r="N231" s="17">
        <f t="shared" si="586"/>
        <v>90.5</v>
      </c>
      <c r="O231" s="5" t="str">
        <f t="shared" ref="O231" si="715">IF(N231&lt;55,"E",IF(N231&lt;60,"D",IF(N231&lt;65,"C",IF(N231&lt;70,"C+",IF(N231&lt;75,"B",IF(N231&lt;80,"B+",IF(N231&lt;85,"A-","A")))))))</f>
        <v>A</v>
      </c>
    </row>
    <row r="232" spans="1:15" x14ac:dyDescent="0.25">
      <c r="A232" s="2">
        <v>227</v>
      </c>
      <c r="B232" s="21" t="s">
        <v>547</v>
      </c>
      <c r="C232" s="21" t="s">
        <v>548</v>
      </c>
      <c r="D232" s="17">
        <v>91.7</v>
      </c>
      <c r="E232" s="5" t="str">
        <f t="shared" si="582"/>
        <v>A</v>
      </c>
      <c r="F232" s="17">
        <v>75</v>
      </c>
      <c r="G232" s="5" t="str">
        <f t="shared" ref="G232" si="716">IF(F232&lt;55,"E",IF(F232&lt;60,"D",IF(F232&lt;65,"C",IF(F232&lt;70,"C+",IF(F232&lt;75,"B",IF(F232&lt;80,"B+",IF(F232&lt;85,"A-","A")))))))</f>
        <v>B+</v>
      </c>
      <c r="H232" s="17">
        <v>98</v>
      </c>
      <c r="I232" s="5" t="str">
        <f t="shared" ref="I232" si="717">IF(H232&lt;55,"E",IF(H232&lt;60,"D",IF(H232&lt;65,"C",IF(H232&lt;70,"C+",IF(H232&lt;75,"B",IF(H232&lt;80,"B+",IF(H232&lt;85,"A-","A")))))))</f>
        <v>A</v>
      </c>
      <c r="J232" s="17">
        <v>86.95</v>
      </c>
      <c r="K232" s="5" t="str">
        <f t="shared" ref="K232" si="718">IF(J232&lt;55,"E",IF(J232&lt;60,"D",IF(J232&lt;65,"C",IF(J232&lt;70,"C+",IF(J232&lt;75,"B",IF(J232&lt;80,"B+",IF(J232&lt;85,"A-","A")))))))</f>
        <v>A</v>
      </c>
      <c r="L232" s="17">
        <v>100</v>
      </c>
      <c r="M232" s="22">
        <v>50</v>
      </c>
      <c r="N232" s="17">
        <f t="shared" si="586"/>
        <v>75</v>
      </c>
      <c r="O232" s="5" t="str">
        <f t="shared" ref="O232" si="719">IF(N232&lt;55,"E",IF(N232&lt;60,"D",IF(N232&lt;65,"C",IF(N232&lt;70,"C+",IF(N232&lt;75,"B",IF(N232&lt;80,"B+",IF(N232&lt;85,"A-","A")))))))</f>
        <v>B+</v>
      </c>
    </row>
    <row r="233" spans="1:15" x14ac:dyDescent="0.25">
      <c r="A233" s="2">
        <v>228</v>
      </c>
      <c r="B233" s="21" t="s">
        <v>549</v>
      </c>
      <c r="C233" s="21" t="s">
        <v>550</v>
      </c>
      <c r="D233" s="17">
        <v>75</v>
      </c>
      <c r="E233" s="5" t="str">
        <f t="shared" si="582"/>
        <v>B+</v>
      </c>
      <c r="F233" s="17">
        <v>77.5</v>
      </c>
      <c r="G233" s="5" t="str">
        <f t="shared" ref="G233" si="720">IF(F233&lt;55,"E",IF(F233&lt;60,"D",IF(F233&lt;65,"C",IF(F233&lt;70,"C+",IF(F233&lt;75,"B",IF(F233&lt;80,"B+",IF(F233&lt;85,"A-","A")))))))</f>
        <v>B+</v>
      </c>
      <c r="H233" s="17">
        <v>76</v>
      </c>
      <c r="I233" s="5" t="str">
        <f t="shared" ref="I233" si="721">IF(H233&lt;55,"E",IF(H233&lt;60,"D",IF(H233&lt;65,"C",IF(H233&lt;70,"C+",IF(H233&lt;75,"B",IF(H233&lt;80,"B+",IF(H233&lt;85,"A-","A")))))))</f>
        <v>B+</v>
      </c>
      <c r="J233" s="17">
        <v>95.2</v>
      </c>
      <c r="K233" s="5" t="str">
        <f t="shared" ref="K233" si="722">IF(J233&lt;55,"E",IF(J233&lt;60,"D",IF(J233&lt;65,"C",IF(J233&lt;70,"C+",IF(J233&lt;75,"B",IF(J233&lt;80,"B+",IF(J233&lt;85,"A-","A")))))))</f>
        <v>A</v>
      </c>
      <c r="L233" s="17">
        <v>95</v>
      </c>
      <c r="M233" s="22">
        <v>30</v>
      </c>
      <c r="N233" s="22">
        <f t="shared" si="586"/>
        <v>62.5</v>
      </c>
      <c r="O233" s="19" t="str">
        <f t="shared" ref="O233" si="723">IF(N233&lt;55,"E",IF(N233&lt;60,"D",IF(N233&lt;65,"C",IF(N233&lt;70,"C+",IF(N233&lt;75,"B",IF(N233&lt;80,"B+",IF(N233&lt;85,"A-","A")))))))</f>
        <v>C</v>
      </c>
    </row>
    <row r="234" spans="1:15" x14ac:dyDescent="0.25">
      <c r="A234" s="2">
        <v>229</v>
      </c>
      <c r="B234" s="21" t="s">
        <v>551</v>
      </c>
      <c r="C234" s="21" t="s">
        <v>552</v>
      </c>
      <c r="D234" s="18">
        <v>87.5</v>
      </c>
      <c r="E234" s="5" t="str">
        <f t="shared" si="582"/>
        <v>A</v>
      </c>
      <c r="F234" s="22">
        <v>62.5</v>
      </c>
      <c r="G234" s="19" t="str">
        <f t="shared" ref="G234" si="724">IF(F234&lt;55,"E",IF(F234&lt;60,"D",IF(F234&lt;65,"C",IF(F234&lt;70,"C+",IF(F234&lt;75,"B",IF(F234&lt;80,"B+",IF(F234&lt;85,"A-","A")))))))</f>
        <v>C</v>
      </c>
      <c r="H234" s="18">
        <v>80</v>
      </c>
      <c r="I234" s="5" t="str">
        <f t="shared" ref="I234" si="725">IF(H234&lt;55,"E",IF(H234&lt;60,"D",IF(H234&lt;65,"C",IF(H234&lt;70,"C+",IF(H234&lt;75,"B",IF(H234&lt;80,"B+",IF(H234&lt;85,"A-","A")))))))</f>
        <v>A-</v>
      </c>
      <c r="J234" s="17">
        <v>76.19</v>
      </c>
      <c r="K234" s="5" t="str">
        <f t="shared" ref="K234" si="726">IF(J234&lt;55,"E",IF(J234&lt;60,"D",IF(J234&lt;65,"C",IF(J234&lt;70,"C+",IF(J234&lt;75,"B",IF(J234&lt;80,"B+",IF(J234&lt;85,"A-","A")))))))</f>
        <v>B+</v>
      </c>
      <c r="L234" s="17">
        <v>72.72</v>
      </c>
      <c r="M234" s="22">
        <v>20</v>
      </c>
      <c r="N234" s="22">
        <f t="shared" si="586"/>
        <v>46.36</v>
      </c>
      <c r="O234" s="19" t="str">
        <f t="shared" ref="O234" si="727">IF(N234&lt;55,"E",IF(N234&lt;60,"D",IF(N234&lt;65,"C",IF(N234&lt;70,"C+",IF(N234&lt;75,"B",IF(N234&lt;80,"B+",IF(N234&lt;85,"A-","A")))))))</f>
        <v>E</v>
      </c>
    </row>
    <row r="235" spans="1:15" x14ac:dyDescent="0.25">
      <c r="A235" s="2">
        <v>230</v>
      </c>
      <c r="B235" s="21" t="s">
        <v>553</v>
      </c>
      <c r="C235" s="21" t="s">
        <v>554</v>
      </c>
      <c r="D235" s="17">
        <v>100</v>
      </c>
      <c r="E235" s="5" t="str">
        <f t="shared" si="582"/>
        <v>A</v>
      </c>
      <c r="F235" s="17">
        <v>85</v>
      </c>
      <c r="G235" s="5" t="str">
        <f t="shared" ref="G235" si="728">IF(F235&lt;55,"E",IF(F235&lt;60,"D",IF(F235&lt;65,"C",IF(F235&lt;70,"C+",IF(F235&lt;75,"B",IF(F235&lt;80,"B+",IF(F235&lt;85,"A-","A")))))))</f>
        <v>A</v>
      </c>
      <c r="H235" s="17">
        <v>86</v>
      </c>
      <c r="I235" s="5" t="str">
        <f t="shared" ref="I235" si="729">IF(H235&lt;55,"E",IF(H235&lt;60,"D",IF(H235&lt;65,"C",IF(H235&lt;70,"C+",IF(H235&lt;75,"B",IF(H235&lt;80,"B+",IF(H235&lt;85,"A-","A")))))))</f>
        <v>A</v>
      </c>
      <c r="J235" s="17">
        <v>93.7</v>
      </c>
      <c r="K235" s="5" t="str">
        <f t="shared" ref="K235" si="730">IF(J235&lt;55,"E",IF(J235&lt;60,"D",IF(J235&lt;65,"C",IF(J235&lt;70,"C+",IF(J235&lt;75,"B",IF(J235&lt;80,"B+",IF(J235&lt;85,"A-","A")))))))</f>
        <v>A</v>
      </c>
      <c r="L235" s="17">
        <v>86.4</v>
      </c>
      <c r="M235" s="17">
        <v>80</v>
      </c>
      <c r="N235" s="17">
        <f t="shared" si="586"/>
        <v>83.2</v>
      </c>
      <c r="O235" s="5" t="str">
        <f t="shared" ref="O235" si="731">IF(N235&lt;55,"E",IF(N235&lt;60,"D",IF(N235&lt;65,"C",IF(N235&lt;70,"C+",IF(N235&lt;75,"B",IF(N235&lt;80,"B+",IF(N235&lt;85,"A-","A")))))))</f>
        <v>A-</v>
      </c>
    </row>
    <row r="236" spans="1:15" x14ac:dyDescent="0.25">
      <c r="A236" s="2">
        <v>231</v>
      </c>
      <c r="B236" s="21" t="s">
        <v>555</v>
      </c>
      <c r="C236" s="21" t="s">
        <v>556</v>
      </c>
      <c r="D236" s="17">
        <v>91.66</v>
      </c>
      <c r="E236" s="5" t="str">
        <f t="shared" si="582"/>
        <v>A</v>
      </c>
      <c r="F236" s="23">
        <v>50</v>
      </c>
      <c r="G236" s="5" t="str">
        <f t="shared" ref="G236" si="732">IF(F236&lt;55,"E",IF(F236&lt;60,"D",IF(F236&lt;65,"C",IF(F236&lt;70,"C+",IF(F236&lt;75,"B",IF(F236&lt;80,"B+",IF(F236&lt;85,"A-","A")))))))</f>
        <v>E</v>
      </c>
      <c r="H236" s="17">
        <v>99</v>
      </c>
      <c r="I236" s="5" t="str">
        <f t="shared" ref="I236" si="733">IF(H236&lt;55,"E",IF(H236&lt;60,"D",IF(H236&lt;65,"C",IF(H236&lt;70,"C+",IF(H236&lt;75,"B",IF(H236&lt;80,"B+",IF(H236&lt;85,"A-","A")))))))</f>
        <v>A</v>
      </c>
      <c r="J236" s="17">
        <v>75.400000000000006</v>
      </c>
      <c r="K236" s="5" t="str">
        <f t="shared" ref="K236" si="734">IF(J236&lt;55,"E",IF(J236&lt;60,"D",IF(J236&lt;65,"C",IF(J236&lt;70,"C+",IF(J236&lt;75,"B",IF(J236&lt;80,"B+",IF(J236&lt;85,"A-","A")))))))</f>
        <v>B+</v>
      </c>
      <c r="L236" s="17">
        <v>77</v>
      </c>
      <c r="M236" s="22">
        <v>50</v>
      </c>
      <c r="N236" s="22">
        <f t="shared" si="586"/>
        <v>63.5</v>
      </c>
      <c r="O236" s="19" t="str">
        <f t="shared" ref="O236" si="735">IF(N236&lt;55,"E",IF(N236&lt;60,"D",IF(N236&lt;65,"C",IF(N236&lt;70,"C+",IF(N236&lt;75,"B",IF(N236&lt;80,"B+",IF(N236&lt;85,"A-","A")))))))</f>
        <v>C</v>
      </c>
    </row>
    <row r="237" spans="1:15" x14ac:dyDescent="0.25">
      <c r="A237" s="2">
        <v>232</v>
      </c>
      <c r="B237" s="21" t="s">
        <v>557</v>
      </c>
      <c r="C237" s="21" t="s">
        <v>558</v>
      </c>
      <c r="D237" s="17">
        <v>79.2</v>
      </c>
      <c r="E237" s="5" t="str">
        <f t="shared" si="582"/>
        <v>B+</v>
      </c>
      <c r="F237" s="17">
        <v>85</v>
      </c>
      <c r="G237" s="5" t="str">
        <f t="shared" ref="G237" si="736">IF(F237&lt;55,"E",IF(F237&lt;60,"D",IF(F237&lt;65,"C",IF(F237&lt;70,"C+",IF(F237&lt;75,"B",IF(F237&lt;80,"B+",IF(F237&lt;85,"A-","A")))))))</f>
        <v>A</v>
      </c>
      <c r="H237" s="18">
        <v>94</v>
      </c>
      <c r="I237" s="5" t="str">
        <f t="shared" ref="I237" si="737">IF(H237&lt;55,"E",IF(H237&lt;60,"D",IF(H237&lt;65,"C",IF(H237&lt;70,"C+",IF(H237&lt;75,"B",IF(H237&lt;80,"B+",IF(H237&lt;85,"A-","A")))))))</f>
        <v>A</v>
      </c>
      <c r="J237" s="17">
        <v>85.5</v>
      </c>
      <c r="K237" s="5" t="str">
        <f t="shared" ref="K237" si="738">IF(J237&lt;55,"E",IF(J237&lt;60,"D",IF(J237&lt;65,"C",IF(J237&lt;70,"C+",IF(J237&lt;75,"B",IF(J237&lt;80,"B+",IF(J237&lt;85,"A-","A")))))))</f>
        <v>A</v>
      </c>
      <c r="L237" s="17">
        <v>72.7</v>
      </c>
      <c r="M237" s="17">
        <v>70</v>
      </c>
      <c r="N237" s="17">
        <f t="shared" si="586"/>
        <v>71.349999999999994</v>
      </c>
      <c r="O237" s="5" t="str">
        <f t="shared" ref="O237" si="739">IF(N237&lt;55,"E",IF(N237&lt;60,"D",IF(N237&lt;65,"C",IF(N237&lt;70,"C+",IF(N237&lt;75,"B",IF(N237&lt;80,"B+",IF(N237&lt;85,"A-","A")))))))</f>
        <v>B</v>
      </c>
    </row>
    <row r="238" spans="1:15" x14ac:dyDescent="0.25">
      <c r="A238" s="2">
        <v>233</v>
      </c>
      <c r="B238" s="21" t="s">
        <v>559</v>
      </c>
      <c r="C238" s="21" t="s">
        <v>560</v>
      </c>
      <c r="D238" s="17">
        <v>81.3</v>
      </c>
      <c r="E238" s="5" t="str">
        <f t="shared" si="582"/>
        <v>A-</v>
      </c>
      <c r="F238" s="17">
        <v>72.5</v>
      </c>
      <c r="G238" s="5" t="str">
        <f t="shared" ref="G238" si="740">IF(F238&lt;55,"E",IF(F238&lt;60,"D",IF(F238&lt;65,"C",IF(F238&lt;70,"C+",IF(F238&lt;75,"B",IF(F238&lt;80,"B+",IF(F238&lt;85,"A-","A")))))))</f>
        <v>B</v>
      </c>
      <c r="H238" s="18">
        <v>90</v>
      </c>
      <c r="I238" s="5" t="str">
        <f t="shared" ref="I238" si="741">IF(H238&lt;55,"E",IF(H238&lt;60,"D",IF(H238&lt;65,"C",IF(H238&lt;70,"C+",IF(H238&lt;75,"B",IF(H238&lt;80,"B+",IF(H238&lt;85,"A-","A")))))))</f>
        <v>A</v>
      </c>
      <c r="J238" s="17">
        <v>74.599999999999994</v>
      </c>
      <c r="K238" s="5" t="str">
        <f t="shared" ref="K238" si="742">IF(J238&lt;55,"E",IF(J238&lt;60,"D",IF(J238&lt;65,"C",IF(J238&lt;70,"C+",IF(J238&lt;75,"B",IF(J238&lt;80,"B+",IF(J238&lt;85,"A-","A")))))))</f>
        <v>B</v>
      </c>
      <c r="L238" s="17">
        <v>77</v>
      </c>
      <c r="M238" s="17">
        <v>80</v>
      </c>
      <c r="N238" s="17">
        <f t="shared" si="586"/>
        <v>78.5</v>
      </c>
      <c r="O238" s="5" t="str">
        <f t="shared" ref="O238" si="743">IF(N238&lt;55,"E",IF(N238&lt;60,"D",IF(N238&lt;65,"C",IF(N238&lt;70,"C+",IF(N238&lt;75,"B",IF(N238&lt;80,"B+",IF(N238&lt;85,"A-","A")))))))</f>
        <v>B+</v>
      </c>
    </row>
    <row r="239" spans="1:15" x14ac:dyDescent="0.25">
      <c r="A239" s="2">
        <v>234</v>
      </c>
      <c r="B239" s="21" t="s">
        <v>561</v>
      </c>
      <c r="C239" s="21" t="s">
        <v>562</v>
      </c>
      <c r="D239" s="17">
        <v>93.8</v>
      </c>
      <c r="E239" s="5" t="str">
        <f t="shared" si="582"/>
        <v>A</v>
      </c>
      <c r="F239" s="17">
        <v>95</v>
      </c>
      <c r="G239" s="5" t="str">
        <f t="shared" ref="G239" si="744">IF(F239&lt;55,"E",IF(F239&lt;60,"D",IF(F239&lt;65,"C",IF(F239&lt;70,"C+",IF(F239&lt;75,"B",IF(F239&lt;80,"B+",IF(F239&lt;85,"A-","A")))))))</f>
        <v>A</v>
      </c>
      <c r="H239" s="17">
        <v>88</v>
      </c>
      <c r="I239" s="5" t="str">
        <f t="shared" ref="I239" si="745">IF(H239&lt;55,"E",IF(H239&lt;60,"D",IF(H239&lt;65,"C",IF(H239&lt;70,"C+",IF(H239&lt;75,"B",IF(H239&lt;80,"B+",IF(H239&lt;85,"A-","A")))))))</f>
        <v>A</v>
      </c>
      <c r="J239" s="17">
        <v>72</v>
      </c>
      <c r="K239" s="5" t="str">
        <f t="shared" ref="K239" si="746">IF(J239&lt;55,"E",IF(J239&lt;60,"D",IF(J239&lt;65,"C",IF(J239&lt;70,"C+",IF(J239&lt;75,"B",IF(J239&lt;80,"B+",IF(J239&lt;85,"A-","A")))))))</f>
        <v>B</v>
      </c>
      <c r="L239" s="17">
        <v>90.9</v>
      </c>
      <c r="M239" s="17">
        <v>80</v>
      </c>
      <c r="N239" s="17">
        <f t="shared" si="586"/>
        <v>85.45</v>
      </c>
      <c r="O239" s="5" t="str">
        <f t="shared" ref="O239" si="747">IF(N239&lt;55,"E",IF(N239&lt;60,"D",IF(N239&lt;65,"C",IF(N239&lt;70,"C+",IF(N239&lt;75,"B",IF(N239&lt;80,"B+",IF(N239&lt;85,"A-","A")))))))</f>
        <v>A</v>
      </c>
    </row>
    <row r="240" spans="1:15" x14ac:dyDescent="0.25">
      <c r="A240" s="2">
        <v>235</v>
      </c>
      <c r="B240" s="21" t="s">
        <v>563</v>
      </c>
      <c r="C240" s="21" t="s">
        <v>564</v>
      </c>
      <c r="D240" s="17">
        <v>100</v>
      </c>
      <c r="E240" s="5" t="str">
        <f t="shared" si="582"/>
        <v>A</v>
      </c>
      <c r="F240" s="17">
        <v>82.5</v>
      </c>
      <c r="G240" s="5" t="str">
        <f t="shared" ref="G240" si="748">IF(F240&lt;55,"E",IF(F240&lt;60,"D",IF(F240&lt;65,"C",IF(F240&lt;70,"C+",IF(F240&lt;75,"B",IF(F240&lt;80,"B+",IF(F240&lt;85,"A-","A")))))))</f>
        <v>A-</v>
      </c>
      <c r="H240" s="18">
        <v>94</v>
      </c>
      <c r="I240" s="5" t="str">
        <f t="shared" ref="I240" si="749">IF(H240&lt;55,"E",IF(H240&lt;60,"D",IF(H240&lt;65,"C",IF(H240&lt;70,"C+",IF(H240&lt;75,"B",IF(H240&lt;80,"B+",IF(H240&lt;85,"A-","A")))))))</f>
        <v>A</v>
      </c>
      <c r="J240" s="17">
        <v>92.75</v>
      </c>
      <c r="K240" s="5" t="str">
        <f t="shared" ref="K240" si="750">IF(J240&lt;55,"E",IF(J240&lt;60,"D",IF(J240&lt;65,"C",IF(J240&lt;70,"C+",IF(J240&lt;75,"B",IF(J240&lt;80,"B+",IF(J240&lt;85,"A-","A")))))))</f>
        <v>A</v>
      </c>
      <c r="L240" s="17">
        <v>86.36</v>
      </c>
      <c r="M240" s="22">
        <v>60</v>
      </c>
      <c r="N240" s="17">
        <f t="shared" si="586"/>
        <v>73.180000000000007</v>
      </c>
      <c r="O240" s="5" t="str">
        <f t="shared" ref="O240" si="751">IF(N240&lt;55,"E",IF(N240&lt;60,"D",IF(N240&lt;65,"C",IF(N240&lt;70,"C+",IF(N240&lt;75,"B",IF(N240&lt;80,"B+",IF(N240&lt;85,"A-","A")))))))</f>
        <v>B</v>
      </c>
    </row>
    <row r="241" spans="1:17" x14ac:dyDescent="0.25">
      <c r="A241" s="2">
        <v>236</v>
      </c>
      <c r="B241" s="21" t="s">
        <v>565</v>
      </c>
      <c r="C241" s="21" t="s">
        <v>566</v>
      </c>
      <c r="D241" s="17">
        <v>73</v>
      </c>
      <c r="E241" s="5" t="str">
        <f t="shared" si="582"/>
        <v>B</v>
      </c>
      <c r="F241" s="22">
        <v>45</v>
      </c>
      <c r="G241" s="5" t="str">
        <f t="shared" ref="G241" si="752">IF(F241&lt;55,"E",IF(F241&lt;60,"D",IF(F241&lt;65,"C",IF(F241&lt;70,"C+",IF(F241&lt;75,"B",IF(F241&lt;80,"B+",IF(F241&lt;85,"A-","A")))))))</f>
        <v>E</v>
      </c>
      <c r="H241" s="17">
        <v>88</v>
      </c>
      <c r="I241" s="5" t="str">
        <f t="shared" ref="I241" si="753">IF(H241&lt;55,"E",IF(H241&lt;60,"D",IF(H241&lt;65,"C",IF(H241&lt;70,"C+",IF(H241&lt;75,"B",IF(H241&lt;80,"B+",IF(H241&lt;85,"A-","A")))))))</f>
        <v>A</v>
      </c>
      <c r="J241" s="17">
        <v>92.75</v>
      </c>
      <c r="K241" s="5" t="str">
        <f t="shared" ref="K241" si="754">IF(J241&lt;55,"E",IF(J241&lt;60,"D",IF(J241&lt;65,"C",IF(J241&lt;70,"C+",IF(J241&lt;75,"B",IF(J241&lt;80,"B+",IF(J241&lt;85,"A-","A")))))))</f>
        <v>A</v>
      </c>
      <c r="L241" s="22">
        <v>63.63</v>
      </c>
      <c r="M241" s="22">
        <v>40</v>
      </c>
      <c r="N241" s="22">
        <f t="shared" si="586"/>
        <v>51.814999999999998</v>
      </c>
      <c r="O241" s="19" t="str">
        <f t="shared" ref="O241" si="755">IF(N241&lt;55,"E",IF(N241&lt;60,"D",IF(N241&lt;65,"C",IF(N241&lt;70,"C+",IF(N241&lt;75,"B",IF(N241&lt;80,"B+",IF(N241&lt;85,"A-","A")))))))</f>
        <v>E</v>
      </c>
    </row>
    <row r="242" spans="1:17" x14ac:dyDescent="0.25">
      <c r="A242" s="2">
        <v>237</v>
      </c>
      <c r="B242" s="21" t="s">
        <v>567</v>
      </c>
      <c r="C242" s="21" t="s">
        <v>568</v>
      </c>
      <c r="D242" s="17">
        <v>93.8</v>
      </c>
      <c r="E242" s="5" t="str">
        <f t="shared" si="582"/>
        <v>A</v>
      </c>
      <c r="F242" s="17">
        <v>77.5</v>
      </c>
      <c r="G242" s="5" t="str">
        <f t="shared" ref="G242" si="756">IF(F242&lt;55,"E",IF(F242&lt;60,"D",IF(F242&lt;65,"C",IF(F242&lt;70,"C+",IF(F242&lt;75,"B",IF(F242&lt;80,"B+",IF(F242&lt;85,"A-","A")))))))</f>
        <v>B+</v>
      </c>
      <c r="H242" s="17">
        <v>84</v>
      </c>
      <c r="I242" s="5" t="str">
        <f t="shared" ref="I242" si="757">IF(H242&lt;55,"E",IF(H242&lt;60,"D",IF(H242&lt;65,"C",IF(H242&lt;70,"C+",IF(H242&lt;75,"B",IF(H242&lt;80,"B+",IF(H242&lt;85,"A-","A")))))))</f>
        <v>A-</v>
      </c>
      <c r="J242" s="17">
        <v>84.05</v>
      </c>
      <c r="K242" s="5" t="str">
        <f t="shared" ref="K242" si="758">IF(J242&lt;55,"E",IF(J242&lt;60,"D",IF(J242&lt;65,"C",IF(J242&lt;70,"C+",IF(J242&lt;75,"B",IF(J242&lt;80,"B+",IF(J242&lt;85,"A-","A")))))))</f>
        <v>A-</v>
      </c>
      <c r="L242" s="17">
        <v>100</v>
      </c>
      <c r="M242" s="17">
        <v>70</v>
      </c>
      <c r="N242" s="17">
        <f t="shared" si="586"/>
        <v>85</v>
      </c>
      <c r="O242" s="5" t="str">
        <f t="shared" ref="O242" si="759">IF(N242&lt;55,"E",IF(N242&lt;60,"D",IF(N242&lt;65,"C",IF(N242&lt;70,"C+",IF(N242&lt;75,"B",IF(N242&lt;80,"B+",IF(N242&lt;85,"A-","A")))))))</f>
        <v>A</v>
      </c>
    </row>
    <row r="243" spans="1:17" x14ac:dyDescent="0.25">
      <c r="A243" s="2">
        <v>238</v>
      </c>
      <c r="B243" s="21" t="s">
        <v>569</v>
      </c>
      <c r="C243" s="21" t="s">
        <v>570</v>
      </c>
      <c r="D243" s="17">
        <v>85</v>
      </c>
      <c r="E243" s="5" t="str">
        <f t="shared" si="582"/>
        <v>A</v>
      </c>
      <c r="F243" s="22">
        <v>55</v>
      </c>
      <c r="G243" s="5" t="str">
        <f t="shared" ref="G243" si="760">IF(F243&lt;55,"E",IF(F243&lt;60,"D",IF(F243&lt;65,"C",IF(F243&lt;70,"C+",IF(F243&lt;75,"B",IF(F243&lt;80,"B+",IF(F243&lt;85,"A-","A")))))))</f>
        <v>D</v>
      </c>
      <c r="H243" s="17">
        <v>100</v>
      </c>
      <c r="I243" s="5" t="str">
        <f t="shared" ref="I243" si="761">IF(H243&lt;55,"E",IF(H243&lt;60,"D",IF(H243&lt;65,"C",IF(H243&lt;70,"C+",IF(H243&lt;75,"B",IF(H243&lt;80,"B+",IF(H243&lt;85,"A-","A")))))))</f>
        <v>A</v>
      </c>
      <c r="J243" s="17">
        <v>89.85</v>
      </c>
      <c r="K243" s="5" t="str">
        <f t="shared" ref="K243" si="762">IF(J243&lt;55,"E",IF(J243&lt;60,"D",IF(J243&lt;65,"C",IF(J243&lt;70,"C+",IF(J243&lt;75,"B",IF(J243&lt;80,"B+",IF(J243&lt;85,"A-","A")))))))</f>
        <v>A</v>
      </c>
      <c r="L243" s="17">
        <v>81.81</v>
      </c>
      <c r="M243" s="22">
        <v>60</v>
      </c>
      <c r="N243" s="17">
        <f t="shared" si="586"/>
        <v>70.905000000000001</v>
      </c>
      <c r="O243" s="5" t="str">
        <f t="shared" ref="O243" si="763">IF(N243&lt;55,"E",IF(N243&lt;60,"D",IF(N243&lt;65,"C",IF(N243&lt;70,"C+",IF(N243&lt;75,"B",IF(N243&lt;80,"B+",IF(N243&lt;85,"A-","A")))))))</f>
        <v>B</v>
      </c>
    </row>
    <row r="244" spans="1:17" x14ac:dyDescent="0.25">
      <c r="A244" s="2">
        <v>239</v>
      </c>
      <c r="B244" s="21" t="s">
        <v>571</v>
      </c>
      <c r="C244" s="21" t="s">
        <v>572</v>
      </c>
      <c r="D244" s="17">
        <v>85.4</v>
      </c>
      <c r="E244" s="5" t="str">
        <f t="shared" si="582"/>
        <v>A</v>
      </c>
      <c r="F244" s="17">
        <v>75</v>
      </c>
      <c r="G244" s="5" t="str">
        <f t="shared" ref="G244" si="764">IF(F244&lt;55,"E",IF(F244&lt;60,"D",IF(F244&lt;65,"C",IF(F244&lt;70,"C+",IF(F244&lt;75,"B",IF(F244&lt;80,"B+",IF(F244&lt;85,"A-","A")))))))</f>
        <v>B+</v>
      </c>
      <c r="H244" s="17">
        <v>94</v>
      </c>
      <c r="I244" s="5" t="str">
        <f t="shared" ref="I244" si="765">IF(H244&lt;55,"E",IF(H244&lt;60,"D",IF(H244&lt;65,"C",IF(H244&lt;70,"C+",IF(H244&lt;75,"B",IF(H244&lt;80,"B+",IF(H244&lt;85,"A-","A")))))))</f>
        <v>A</v>
      </c>
      <c r="J244" s="18">
        <v>82.6</v>
      </c>
      <c r="K244" s="5" t="str">
        <f t="shared" ref="K244" si="766">IF(J244&lt;55,"E",IF(J244&lt;60,"D",IF(J244&lt;65,"C",IF(J244&lt;70,"C+",IF(J244&lt;75,"B",IF(J244&lt;80,"B+",IF(J244&lt;85,"A-","A")))))))</f>
        <v>A-</v>
      </c>
      <c r="L244" s="17">
        <v>90.9</v>
      </c>
      <c r="M244" s="17">
        <v>100</v>
      </c>
      <c r="N244" s="17">
        <f t="shared" si="586"/>
        <v>95.45</v>
      </c>
      <c r="O244" s="5" t="str">
        <f t="shared" ref="O244" si="767">IF(N244&lt;55,"E",IF(N244&lt;60,"D",IF(N244&lt;65,"C",IF(N244&lt;70,"C+",IF(N244&lt;75,"B",IF(N244&lt;80,"B+",IF(N244&lt;85,"A-","A")))))))</f>
        <v>A</v>
      </c>
    </row>
    <row r="245" spans="1:17" x14ac:dyDescent="0.25">
      <c r="A245" s="2">
        <v>240</v>
      </c>
      <c r="B245" s="21" t="s">
        <v>573</v>
      </c>
      <c r="C245" s="21" t="s">
        <v>574</v>
      </c>
      <c r="D245" s="17">
        <v>83.3</v>
      </c>
      <c r="E245" s="5" t="str">
        <f t="shared" si="582"/>
        <v>A-</v>
      </c>
      <c r="F245" s="17">
        <v>95</v>
      </c>
      <c r="G245" s="5" t="str">
        <f t="shared" ref="G245" si="768">IF(F245&lt;55,"E",IF(F245&lt;60,"D",IF(F245&lt;65,"C",IF(F245&lt;70,"C+",IF(F245&lt;75,"B",IF(F245&lt;80,"B+",IF(F245&lt;85,"A-","A")))))))</f>
        <v>A</v>
      </c>
      <c r="H245" s="18">
        <v>92</v>
      </c>
      <c r="I245" s="5" t="str">
        <f t="shared" ref="I245" si="769">IF(H245&lt;55,"E",IF(H245&lt;60,"D",IF(H245&lt;65,"C",IF(H245&lt;70,"C+",IF(H245&lt;75,"B",IF(H245&lt;80,"B+",IF(H245&lt;85,"A-","A")))))))</f>
        <v>A</v>
      </c>
      <c r="J245" s="18">
        <v>97.1</v>
      </c>
      <c r="K245" s="5" t="str">
        <f t="shared" ref="K245" si="770">IF(J245&lt;55,"E",IF(J245&lt;60,"D",IF(J245&lt;65,"C",IF(J245&lt;70,"C+",IF(J245&lt;75,"B",IF(J245&lt;80,"B+",IF(J245&lt;85,"A-","A")))))))</f>
        <v>A</v>
      </c>
      <c r="L245" s="17">
        <v>81.8</v>
      </c>
      <c r="M245" s="17">
        <v>80</v>
      </c>
      <c r="N245" s="17">
        <f t="shared" si="586"/>
        <v>80.900000000000006</v>
      </c>
      <c r="O245" s="5" t="str">
        <f t="shared" ref="O245" si="771">IF(N245&lt;55,"E",IF(N245&lt;60,"D",IF(N245&lt;65,"C",IF(N245&lt;70,"C+",IF(N245&lt;75,"B",IF(N245&lt;80,"B+",IF(N245&lt;85,"A-","A")))))))</f>
        <v>A-</v>
      </c>
    </row>
    <row r="246" spans="1:17" x14ac:dyDescent="0.25">
      <c r="A246" s="2">
        <v>241</v>
      </c>
      <c r="B246" s="3"/>
      <c r="C246" s="4"/>
      <c r="D246" s="17"/>
      <c r="E246" s="5" t="str">
        <f t="shared" si="582"/>
        <v>E</v>
      </c>
      <c r="F246" s="17"/>
      <c r="G246" s="5" t="str">
        <f t="shared" ref="G246" si="772">IF(F246&lt;55,"E",IF(F246&lt;60,"D",IF(F246&lt;65,"C",IF(F246&lt;70,"C+",IF(F246&lt;75,"B",IF(F246&lt;80,"B+",IF(F246&lt;85,"A-","A")))))))</f>
        <v>E</v>
      </c>
      <c r="H246" s="18"/>
      <c r="I246" s="5" t="str">
        <f t="shared" ref="I246" si="773">IF(H246&lt;55,"E",IF(H246&lt;60,"D",IF(H246&lt;65,"C",IF(H246&lt;70,"C+",IF(H246&lt;75,"B",IF(H246&lt;80,"B+",IF(H246&lt;85,"A-","A")))))))</f>
        <v>E</v>
      </c>
      <c r="J246" s="17"/>
      <c r="K246" s="5" t="str">
        <f t="shared" ref="K246" si="774">IF(J246&lt;55,"E",IF(J246&lt;60,"D",IF(J246&lt;65,"C",IF(J246&lt;70,"C+",IF(J246&lt;75,"B",IF(J246&lt;80,"B+",IF(J246&lt;85,"A-","A")))))))</f>
        <v>E</v>
      </c>
      <c r="L246" s="17"/>
      <c r="M246" s="17"/>
      <c r="N246" s="17">
        <f t="shared" si="586"/>
        <v>0</v>
      </c>
      <c r="O246" s="5" t="str">
        <f t="shared" ref="O246" si="775">IF(N246&lt;55,"E",IF(N246&lt;60,"D",IF(N246&lt;65,"C",IF(N246&lt;70,"C+",IF(N246&lt;75,"B",IF(N246&lt;80,"B+",IF(N246&lt;85,"A-","A")))))))</f>
        <v>E</v>
      </c>
    </row>
    <row r="247" spans="1:17" x14ac:dyDescent="0.25">
      <c r="A247" s="2">
        <v>242</v>
      </c>
      <c r="B247" s="3"/>
      <c r="C247" s="4"/>
      <c r="D247" s="17"/>
      <c r="E247" s="5" t="str">
        <f t="shared" si="582"/>
        <v>E</v>
      </c>
      <c r="F247" s="17"/>
      <c r="G247" s="5" t="str">
        <f t="shared" ref="G247" si="776">IF(F247&lt;55,"E",IF(F247&lt;60,"D",IF(F247&lt;65,"C",IF(F247&lt;70,"C+",IF(F247&lt;75,"B",IF(F247&lt;80,"B+",IF(F247&lt;85,"A-","A")))))))</f>
        <v>E</v>
      </c>
      <c r="H247" s="18"/>
      <c r="I247" s="5" t="str">
        <f t="shared" ref="I247" si="777">IF(H247&lt;55,"E",IF(H247&lt;60,"D",IF(H247&lt;65,"C",IF(H247&lt;70,"C+",IF(H247&lt;75,"B",IF(H247&lt;80,"B+",IF(H247&lt;85,"A-","A")))))))</f>
        <v>E</v>
      </c>
      <c r="J247" s="17"/>
      <c r="K247" s="5" t="str">
        <f t="shared" ref="K247" si="778">IF(J247&lt;55,"E",IF(J247&lt;60,"D",IF(J247&lt;65,"C",IF(J247&lt;70,"C+",IF(J247&lt;75,"B",IF(J247&lt;80,"B+",IF(J247&lt;85,"A-","A")))))))</f>
        <v>E</v>
      </c>
      <c r="L247" s="17"/>
      <c r="M247" s="17"/>
      <c r="N247" s="17">
        <f t="shared" si="586"/>
        <v>0</v>
      </c>
      <c r="O247" s="5" t="str">
        <f t="shared" ref="O247" si="779">IF(N247&lt;55,"E",IF(N247&lt;60,"D",IF(N247&lt;65,"C",IF(N247&lt;70,"C+",IF(N247&lt;75,"B",IF(N247&lt;80,"B+",IF(N247&lt;85,"A-","A")))))))</f>
        <v>E</v>
      </c>
    </row>
    <row r="248" spans="1:17" x14ac:dyDescent="0.25">
      <c r="A248" s="2">
        <v>243</v>
      </c>
      <c r="B248" s="3"/>
      <c r="C248" s="8"/>
      <c r="D248" s="17"/>
      <c r="E248" s="5" t="str">
        <f t="shared" si="582"/>
        <v>E</v>
      </c>
      <c r="F248" s="17"/>
      <c r="G248" s="5" t="str">
        <f t="shared" ref="G248" si="780">IF(F248&lt;55,"E",IF(F248&lt;60,"D",IF(F248&lt;65,"C",IF(F248&lt;70,"C+",IF(F248&lt;75,"B",IF(F248&lt;80,"B+",IF(F248&lt;85,"A-","A")))))))</f>
        <v>E</v>
      </c>
      <c r="H248" s="18"/>
      <c r="I248" s="5" t="str">
        <f t="shared" ref="I248" si="781">IF(H248&lt;55,"E",IF(H248&lt;60,"D",IF(H248&lt;65,"C",IF(H248&lt;70,"C+",IF(H248&lt;75,"B",IF(H248&lt;80,"B+",IF(H248&lt;85,"A-","A")))))))</f>
        <v>E</v>
      </c>
      <c r="J248" s="17"/>
      <c r="K248" s="5" t="str">
        <f t="shared" ref="K248" si="782">IF(J248&lt;55,"E",IF(J248&lt;60,"D",IF(J248&lt;65,"C",IF(J248&lt;70,"C+",IF(J248&lt;75,"B",IF(J248&lt;80,"B+",IF(J248&lt;85,"A-","A")))))))</f>
        <v>E</v>
      </c>
      <c r="L248" s="17"/>
      <c r="M248" s="17"/>
      <c r="N248" s="17">
        <f t="shared" si="586"/>
        <v>0</v>
      </c>
      <c r="O248" s="5" t="str">
        <f t="shared" ref="O248" si="783">IF(N248&lt;55,"E",IF(N248&lt;60,"D",IF(N248&lt;65,"C",IF(N248&lt;70,"C+",IF(N248&lt;75,"B",IF(N248&lt;80,"B+",IF(N248&lt;85,"A-","A")))))))</f>
        <v>E</v>
      </c>
      <c r="Q248" t="s">
        <v>6</v>
      </c>
    </row>
    <row r="249" spans="1:17" ht="15.75" x14ac:dyDescent="0.25">
      <c r="A249" s="2">
        <v>244</v>
      </c>
      <c r="B249" s="3"/>
      <c r="C249" s="8"/>
      <c r="D249" s="9"/>
      <c r="E249" s="5" t="str">
        <f t="shared" si="582"/>
        <v>E</v>
      </c>
      <c r="F249" s="9"/>
      <c r="G249" s="5" t="str">
        <f t="shared" ref="G249" si="784">IF(F249&lt;55,"E",IF(F249&lt;60,"D",IF(F249&lt;65,"C",IF(F249&lt;70,"C+",IF(F249&lt;75,"B",IF(F249&lt;80,"B+",IF(F249&lt;85,"A-","A")))))))</f>
        <v>E</v>
      </c>
      <c r="H249" s="18"/>
      <c r="I249" s="5" t="str">
        <f t="shared" ref="I249" si="785">IF(H249&lt;55,"E",IF(H249&lt;60,"D",IF(H249&lt;65,"C",IF(H249&lt;70,"C+",IF(H249&lt;75,"B",IF(H249&lt;80,"B+",IF(H249&lt;85,"A-","A")))))))</f>
        <v>E</v>
      </c>
      <c r="J249" s="9"/>
      <c r="K249" s="5" t="str">
        <f t="shared" ref="K249" si="786">IF(J249&lt;55,"E",IF(J249&lt;60,"D",IF(J249&lt;65,"C",IF(J249&lt;70,"C+",IF(J249&lt;75,"B",IF(J249&lt;80,"B+",IF(J249&lt;85,"A-","A")))))))</f>
        <v>E</v>
      </c>
      <c r="L249" s="17"/>
      <c r="M249" s="17"/>
      <c r="N249" s="17">
        <f t="shared" si="586"/>
        <v>0</v>
      </c>
      <c r="O249" s="5" t="str">
        <f t="shared" ref="O249" si="787">IF(N249&lt;55,"E",IF(N249&lt;60,"D",IF(N249&lt;65,"C",IF(N249&lt;70,"C+",IF(N249&lt;75,"B",IF(N249&lt;80,"B+",IF(N249&lt;85,"A-","A")))))))</f>
        <v>E</v>
      </c>
    </row>
    <row r="250" spans="1:17" x14ac:dyDescent="0.25">
      <c r="A250" s="10" t="s">
        <v>5</v>
      </c>
      <c r="B250" s="11"/>
      <c r="C250" s="12"/>
      <c r="D250" s="13"/>
      <c r="E250" s="14"/>
      <c r="F250" s="11"/>
      <c r="G250" s="14"/>
      <c r="H250" s="23"/>
      <c r="I250" s="14"/>
      <c r="J250" s="15"/>
      <c r="K250" s="14"/>
      <c r="L250" s="15"/>
      <c r="M250" s="15"/>
      <c r="N250" s="22"/>
      <c r="O250" s="14"/>
    </row>
    <row r="251" spans="1:17" x14ac:dyDescent="0.25">
      <c r="A251" s="2">
        <v>1</v>
      </c>
      <c r="B251" s="21" t="s">
        <v>9</v>
      </c>
      <c r="C251" s="21" t="s">
        <v>10</v>
      </c>
      <c r="D251" s="17">
        <v>83.3</v>
      </c>
      <c r="E251" s="5" t="str">
        <f t="shared" si="582"/>
        <v>A-</v>
      </c>
      <c r="F251" s="17"/>
      <c r="G251" s="5" t="str">
        <f t="shared" ref="G251" si="788">IF(F251&lt;55,"E",IF(F251&lt;60,"D",IF(F251&lt;65,"C",IF(F251&lt;70,"C+",IF(F251&lt;75,"B",IF(F251&lt;80,"B+",IF(F251&lt;85,"A-","A")))))))</f>
        <v>E</v>
      </c>
      <c r="H251" s="18"/>
      <c r="I251" s="5" t="str">
        <f t="shared" ref="I251" si="789">IF(H251&lt;55,"E",IF(H251&lt;60,"D",IF(H251&lt;65,"C",IF(H251&lt;70,"C+",IF(H251&lt;75,"B",IF(H251&lt;80,"B+",IF(H251&lt;85,"A-","A")))))))</f>
        <v>E</v>
      </c>
      <c r="J251" s="18"/>
      <c r="K251" s="5" t="str">
        <f t="shared" ref="K251" si="790">IF(J251&lt;55,"E",IF(J251&lt;60,"D",IF(J251&lt;65,"C",IF(J251&lt;70,"C+",IF(J251&lt;75,"B",IF(J251&lt;80,"B+",IF(J251&lt;85,"A-","A")))))))</f>
        <v>E</v>
      </c>
      <c r="L251" s="17"/>
      <c r="M251" s="17"/>
      <c r="N251" s="17">
        <f t="shared" si="586"/>
        <v>0</v>
      </c>
      <c r="O251" s="5" t="str">
        <f t="shared" ref="O251" si="791">IF(N251&lt;55,"E",IF(N251&lt;60,"D",IF(N251&lt;65,"C",IF(N251&lt;70,"C+",IF(N251&lt;75,"B",IF(N251&lt;80,"B+",IF(N251&lt;85,"A-","A")))))))</f>
        <v>E</v>
      </c>
    </row>
    <row r="252" spans="1:17" x14ac:dyDescent="0.25">
      <c r="A252" s="2">
        <f>A251+1</f>
        <v>2</v>
      </c>
      <c r="B252" s="21" t="s">
        <v>93</v>
      </c>
      <c r="C252" s="21" t="s">
        <v>94</v>
      </c>
      <c r="D252" s="17">
        <v>85.4</v>
      </c>
      <c r="E252" s="5" t="str">
        <f t="shared" si="582"/>
        <v>A</v>
      </c>
      <c r="F252" s="17"/>
      <c r="G252" s="5" t="str">
        <f t="shared" ref="G252" si="792">IF(F252&lt;55,"E",IF(F252&lt;60,"D",IF(F252&lt;65,"C",IF(F252&lt;70,"C+",IF(F252&lt;75,"B",IF(F252&lt;80,"B+",IF(F252&lt;85,"A-","A")))))))</f>
        <v>E</v>
      </c>
      <c r="H252" s="18">
        <v>80</v>
      </c>
      <c r="I252" s="5" t="str">
        <f t="shared" ref="I252" si="793">IF(H252&lt;55,"E",IF(H252&lt;60,"D",IF(H252&lt;65,"C",IF(H252&lt;70,"C+",IF(H252&lt;75,"B",IF(H252&lt;80,"B+",IF(H252&lt;85,"A-","A")))))))</f>
        <v>A-</v>
      </c>
      <c r="J252" s="18"/>
      <c r="K252" s="5" t="str">
        <f t="shared" ref="K252" si="794">IF(J252&lt;55,"E",IF(J252&lt;60,"D",IF(J252&lt;65,"C",IF(J252&lt;70,"C+",IF(J252&lt;75,"B",IF(J252&lt;80,"B+",IF(J252&lt;85,"A-","A")))))))</f>
        <v>E</v>
      </c>
      <c r="L252" s="17">
        <v>82</v>
      </c>
      <c r="M252" s="22">
        <v>30</v>
      </c>
      <c r="N252" s="22">
        <f t="shared" si="586"/>
        <v>56</v>
      </c>
      <c r="O252" s="19" t="str">
        <f t="shared" ref="O252" si="795">IF(N252&lt;55,"E",IF(N252&lt;60,"D",IF(N252&lt;65,"C",IF(N252&lt;70,"C+",IF(N252&lt;75,"B",IF(N252&lt;80,"B+",IF(N252&lt;85,"A-","A")))))))</f>
        <v>D</v>
      </c>
    </row>
    <row r="253" spans="1:17" x14ac:dyDescent="0.25">
      <c r="A253" s="2">
        <v>3</v>
      </c>
      <c r="B253" s="21" t="s">
        <v>77</v>
      </c>
      <c r="C253" s="21" t="s">
        <v>78</v>
      </c>
      <c r="D253" s="17"/>
      <c r="E253" s="5" t="str">
        <f t="shared" si="582"/>
        <v>E</v>
      </c>
      <c r="F253" s="17">
        <v>85</v>
      </c>
      <c r="G253" s="5" t="str">
        <f t="shared" ref="G253" si="796">IF(F253&lt;55,"E",IF(F253&lt;60,"D",IF(F253&lt;65,"C",IF(F253&lt;70,"C+",IF(F253&lt;75,"B",IF(F253&lt;80,"B+",IF(F253&lt;85,"A-","A")))))))</f>
        <v>A</v>
      </c>
      <c r="H253" s="18"/>
      <c r="I253" s="5" t="str">
        <f t="shared" ref="I253" si="797">IF(H253&lt;55,"E",IF(H253&lt;60,"D",IF(H253&lt;65,"C",IF(H253&lt;70,"C+",IF(H253&lt;75,"B",IF(H253&lt;80,"B+",IF(H253&lt;85,"A-","A")))))))</f>
        <v>E</v>
      </c>
      <c r="J253" s="18"/>
      <c r="K253" s="5" t="str">
        <f t="shared" ref="K253" si="798">IF(J253&lt;55,"E",IF(J253&lt;60,"D",IF(J253&lt;65,"C",IF(J253&lt;70,"C+",IF(J253&lt;75,"B",IF(J253&lt;80,"B+",IF(J253&lt;85,"A-","A")))))))</f>
        <v>E</v>
      </c>
      <c r="L253" s="17"/>
      <c r="M253" s="17"/>
      <c r="N253" s="17">
        <f t="shared" si="586"/>
        <v>0</v>
      </c>
      <c r="O253" s="5" t="str">
        <f t="shared" ref="O253" si="799">IF(N253&lt;55,"E",IF(N253&lt;60,"D",IF(N253&lt;65,"C",IF(N253&lt;70,"C+",IF(N253&lt;75,"B",IF(N253&lt;80,"B+",IF(N253&lt;85,"A-","A")))))))</f>
        <v>E</v>
      </c>
    </row>
    <row r="254" spans="1:17" x14ac:dyDescent="0.25">
      <c r="A254" s="2">
        <v>4</v>
      </c>
      <c r="B254" s="21" t="s">
        <v>33</v>
      </c>
      <c r="C254" s="21" t="s">
        <v>34</v>
      </c>
      <c r="D254" s="17"/>
      <c r="E254" s="5" t="str">
        <f t="shared" si="582"/>
        <v>E</v>
      </c>
      <c r="F254" s="17">
        <v>72.5</v>
      </c>
      <c r="G254" s="5" t="str">
        <f t="shared" ref="G254" si="800">IF(F254&lt;55,"E",IF(F254&lt;60,"D",IF(F254&lt;65,"C",IF(F254&lt;70,"C+",IF(F254&lt;75,"B",IF(F254&lt;80,"B+",IF(F254&lt;85,"A-","A")))))))</f>
        <v>B</v>
      </c>
      <c r="H254" s="18"/>
      <c r="I254" s="5" t="str">
        <f t="shared" ref="I254" si="801">IF(H254&lt;55,"E",IF(H254&lt;60,"D",IF(H254&lt;65,"C",IF(H254&lt;70,"C+",IF(H254&lt;75,"B",IF(H254&lt;80,"B+",IF(H254&lt;85,"A-","A")))))))</f>
        <v>E</v>
      </c>
      <c r="J254" s="18"/>
      <c r="K254" s="5" t="str">
        <f t="shared" ref="K254" si="802">IF(J254&lt;55,"E",IF(J254&lt;60,"D",IF(J254&lt;65,"C",IF(J254&lt;70,"C+",IF(J254&lt;75,"B",IF(J254&lt;80,"B+",IF(J254&lt;85,"A-","A")))))))</f>
        <v>E</v>
      </c>
      <c r="L254" s="17"/>
      <c r="M254" s="17"/>
      <c r="N254" s="17">
        <f t="shared" si="586"/>
        <v>0</v>
      </c>
      <c r="O254" s="5" t="str">
        <f t="shared" ref="O254" si="803">IF(N254&lt;55,"E",IF(N254&lt;60,"D",IF(N254&lt;65,"C",IF(N254&lt;70,"C+",IF(N254&lt;75,"B",IF(N254&lt;80,"B+",IF(N254&lt;85,"A-","A")))))))</f>
        <v>E</v>
      </c>
    </row>
    <row r="255" spans="1:17" x14ac:dyDescent="0.25">
      <c r="A255" s="2">
        <v>5</v>
      </c>
      <c r="B255" s="21" t="s">
        <v>47</v>
      </c>
      <c r="C255" s="21" t="s">
        <v>48</v>
      </c>
      <c r="D255" s="17"/>
      <c r="E255" s="5" t="str">
        <f t="shared" si="582"/>
        <v>E</v>
      </c>
      <c r="F255" s="17"/>
      <c r="G255" s="5" t="str">
        <f t="shared" ref="G255" si="804">IF(F255&lt;55,"E",IF(F255&lt;60,"D",IF(F255&lt;65,"C",IF(F255&lt;70,"C+",IF(F255&lt;75,"B",IF(F255&lt;80,"B+",IF(F255&lt;85,"A-","A")))))))</f>
        <v>E</v>
      </c>
      <c r="H255" s="18"/>
      <c r="I255" s="5" t="str">
        <f t="shared" ref="I255" si="805">IF(H255&lt;55,"E",IF(H255&lt;60,"D",IF(H255&lt;65,"C",IF(H255&lt;70,"C+",IF(H255&lt;75,"B",IF(H255&lt;80,"B+",IF(H255&lt;85,"A-","A")))))))</f>
        <v>E</v>
      </c>
      <c r="J255" s="18">
        <v>97.1</v>
      </c>
      <c r="K255" s="5" t="str">
        <f t="shared" ref="K255" si="806">IF(J255&lt;55,"E",IF(J255&lt;60,"D",IF(J255&lt;65,"C",IF(J255&lt;70,"C+",IF(J255&lt;75,"B",IF(J255&lt;80,"B+",IF(J255&lt;85,"A-","A")))))))</f>
        <v>A</v>
      </c>
      <c r="L255" s="17"/>
      <c r="M255" s="17"/>
      <c r="N255" s="17">
        <f t="shared" si="586"/>
        <v>0</v>
      </c>
      <c r="O255" s="5" t="str">
        <f t="shared" ref="O255" si="807">IF(N255&lt;55,"E",IF(N255&lt;60,"D",IF(N255&lt;65,"C",IF(N255&lt;70,"C+",IF(N255&lt;75,"B",IF(N255&lt;80,"B+",IF(N255&lt;85,"A-","A")))))))</f>
        <v>E</v>
      </c>
    </row>
    <row r="256" spans="1:17" x14ac:dyDescent="0.25">
      <c r="A256" s="2">
        <v>6</v>
      </c>
      <c r="B256" s="21" t="s">
        <v>49</v>
      </c>
      <c r="C256" s="21" t="s">
        <v>50</v>
      </c>
      <c r="D256" s="17"/>
      <c r="E256" s="5" t="str">
        <f t="shared" si="582"/>
        <v>E</v>
      </c>
      <c r="F256" s="17"/>
      <c r="G256" s="5" t="str">
        <f t="shared" ref="G256" si="808">IF(F256&lt;55,"E",IF(F256&lt;60,"D",IF(F256&lt;65,"C",IF(F256&lt;70,"C+",IF(F256&lt;75,"B",IF(F256&lt;80,"B+",IF(F256&lt;85,"A-","A")))))))</f>
        <v>E</v>
      </c>
      <c r="H256" s="18"/>
      <c r="I256" s="5" t="str">
        <f t="shared" ref="I256" si="809">IF(H256&lt;55,"E",IF(H256&lt;60,"D",IF(H256&lt;65,"C",IF(H256&lt;70,"C+",IF(H256&lt;75,"B",IF(H256&lt;80,"B+",IF(H256&lt;85,"A-","A")))))))</f>
        <v>E</v>
      </c>
      <c r="J256" s="18"/>
      <c r="K256" s="5" t="str">
        <f t="shared" ref="K256" si="810">IF(J256&lt;55,"E",IF(J256&lt;60,"D",IF(J256&lt;65,"C",IF(J256&lt;70,"C+",IF(J256&lt;75,"B",IF(J256&lt;80,"B+",IF(J256&lt;85,"A-","A")))))))</f>
        <v>E</v>
      </c>
      <c r="L256" s="17">
        <v>82</v>
      </c>
      <c r="M256" s="22">
        <v>50</v>
      </c>
      <c r="N256" s="22">
        <f t="shared" si="586"/>
        <v>66</v>
      </c>
      <c r="O256" s="19" t="str">
        <f t="shared" ref="O256" si="811">IF(N256&lt;55,"E",IF(N256&lt;60,"D",IF(N256&lt;65,"C",IF(N256&lt;70,"C+",IF(N256&lt;75,"B",IF(N256&lt;80,"B+",IF(N256&lt;85,"A-","A")))))))</f>
        <v>C+</v>
      </c>
    </row>
    <row r="257" spans="1:15" x14ac:dyDescent="0.25">
      <c r="A257" s="2">
        <v>7</v>
      </c>
      <c r="B257" s="26" t="s">
        <v>575</v>
      </c>
      <c r="C257" s="26" t="s">
        <v>576</v>
      </c>
      <c r="D257" s="17"/>
      <c r="E257" s="5" t="str">
        <f t="shared" si="582"/>
        <v>E</v>
      </c>
      <c r="F257" s="17"/>
      <c r="G257" s="5" t="str">
        <f t="shared" ref="G257" si="812">IF(F257&lt;55,"E",IF(F257&lt;60,"D",IF(F257&lt;65,"C",IF(F257&lt;70,"C+",IF(F257&lt;75,"B",IF(F257&lt;80,"B+",IF(F257&lt;85,"A-","A")))))))</f>
        <v>E</v>
      </c>
      <c r="H257" s="18"/>
      <c r="I257" s="5" t="str">
        <f t="shared" ref="I257" si="813">IF(H257&lt;55,"E",IF(H257&lt;60,"D",IF(H257&lt;65,"C",IF(H257&lt;70,"C+",IF(H257&lt;75,"B",IF(H257&lt;80,"B+",IF(H257&lt;85,"A-","A")))))))</f>
        <v>E</v>
      </c>
      <c r="J257" s="18"/>
      <c r="K257" s="5" t="str">
        <f t="shared" ref="K257" si="814">IF(J257&lt;55,"E",IF(J257&lt;60,"D",IF(J257&lt;65,"C",IF(J257&lt;70,"C+",IF(J257&lt;75,"B",IF(J257&lt;80,"B+",IF(J257&lt;85,"A-","A")))))))</f>
        <v>E</v>
      </c>
      <c r="L257" s="17">
        <v>95.45</v>
      </c>
      <c r="M257" s="17"/>
      <c r="N257" s="17">
        <f t="shared" si="586"/>
        <v>47.725000000000001</v>
      </c>
      <c r="O257" s="5" t="str">
        <f t="shared" ref="O257" si="815">IF(N257&lt;55,"E",IF(N257&lt;60,"D",IF(N257&lt;65,"C",IF(N257&lt;70,"C+",IF(N257&lt;75,"B",IF(N257&lt;80,"B+",IF(N257&lt;85,"A-","A")))))))</f>
        <v>E</v>
      </c>
    </row>
    <row r="258" spans="1:15" x14ac:dyDescent="0.25">
      <c r="A258" s="2">
        <v>8</v>
      </c>
      <c r="B258" s="21" t="s">
        <v>19</v>
      </c>
      <c r="C258" s="21" t="s">
        <v>20</v>
      </c>
      <c r="D258" s="17"/>
      <c r="E258" s="5" t="str">
        <f t="shared" si="582"/>
        <v>E</v>
      </c>
      <c r="F258" s="17"/>
      <c r="G258" s="5" t="str">
        <f t="shared" ref="G258" si="816">IF(F258&lt;55,"E",IF(F258&lt;60,"D",IF(F258&lt;65,"C",IF(F258&lt;70,"C+",IF(F258&lt;75,"B",IF(F258&lt;80,"B+",IF(F258&lt;85,"A-","A")))))))</f>
        <v>E</v>
      </c>
      <c r="H258" s="18"/>
      <c r="I258" s="5" t="str">
        <f t="shared" ref="I258" si="817">IF(H258&lt;55,"E",IF(H258&lt;60,"D",IF(H258&lt;65,"C",IF(H258&lt;70,"C+",IF(H258&lt;75,"B",IF(H258&lt;80,"B+",IF(H258&lt;85,"A-","A")))))))</f>
        <v>E</v>
      </c>
      <c r="J258" s="18"/>
      <c r="K258" s="5" t="str">
        <f t="shared" ref="K258" si="818">IF(J258&lt;55,"E",IF(J258&lt;60,"D",IF(J258&lt;65,"C",IF(J258&lt;70,"C+",IF(J258&lt;75,"B",IF(J258&lt;80,"B+",IF(J258&lt;85,"A-","A")))))))</f>
        <v>E</v>
      </c>
      <c r="L258" s="17">
        <v>95.45</v>
      </c>
      <c r="M258" s="17">
        <v>80</v>
      </c>
      <c r="N258" s="17">
        <f t="shared" ref="N258:N261" si="819">(L258+M258)/2</f>
        <v>87.724999999999994</v>
      </c>
      <c r="O258" s="5" t="str">
        <f t="shared" ref="O258" si="820">IF(N258&lt;55,"E",IF(N258&lt;60,"D",IF(N258&lt;65,"C",IF(N258&lt;70,"C+",IF(N258&lt;75,"B",IF(N258&lt;80,"B+",IF(N258&lt;85,"A-","A")))))))</f>
        <v>A</v>
      </c>
    </row>
    <row r="259" spans="1:15" x14ac:dyDescent="0.25">
      <c r="A259" s="2">
        <v>9</v>
      </c>
      <c r="B259" s="21" t="s">
        <v>25</v>
      </c>
      <c r="C259" s="21" t="s">
        <v>26</v>
      </c>
      <c r="D259" s="17"/>
      <c r="E259" s="5" t="str">
        <f t="shared" si="582"/>
        <v>E</v>
      </c>
      <c r="F259" s="17"/>
      <c r="G259" s="5" t="str">
        <f t="shared" ref="G259" si="821">IF(F259&lt;55,"E",IF(F259&lt;60,"D",IF(F259&lt;65,"C",IF(F259&lt;70,"C+",IF(F259&lt;75,"B",IF(F259&lt;80,"B+",IF(F259&lt;85,"A-","A")))))))</f>
        <v>E</v>
      </c>
      <c r="H259" s="18"/>
      <c r="I259" s="5" t="str">
        <f t="shared" ref="I259" si="822">IF(H259&lt;55,"E",IF(H259&lt;60,"D",IF(H259&lt;65,"C",IF(H259&lt;70,"C+",IF(H259&lt;75,"B",IF(H259&lt;80,"B+",IF(H259&lt;85,"A-","A")))))))</f>
        <v>E</v>
      </c>
      <c r="J259" s="18">
        <v>93.65</v>
      </c>
      <c r="K259" s="5" t="str">
        <f t="shared" ref="K259" si="823">IF(J259&lt;55,"E",IF(J259&lt;60,"D",IF(J259&lt;65,"C",IF(J259&lt;70,"C+",IF(J259&lt;75,"B",IF(J259&lt;80,"B+",IF(J259&lt;85,"A-","A")))))))</f>
        <v>A</v>
      </c>
      <c r="L259" s="17"/>
      <c r="M259" s="17"/>
      <c r="N259" s="17">
        <f t="shared" si="819"/>
        <v>0</v>
      </c>
      <c r="O259" s="5" t="str">
        <f t="shared" ref="O259" si="824">IF(N259&lt;55,"E",IF(N259&lt;60,"D",IF(N259&lt;65,"C",IF(N259&lt;70,"C+",IF(N259&lt;75,"B",IF(N259&lt;80,"B+",IF(N259&lt;85,"A-","A")))))))</f>
        <v>E</v>
      </c>
    </row>
    <row r="260" spans="1:15" x14ac:dyDescent="0.25">
      <c r="A260" s="2">
        <v>10</v>
      </c>
      <c r="B260" s="28" t="s">
        <v>585</v>
      </c>
      <c r="C260" s="28" t="s">
        <v>586</v>
      </c>
      <c r="D260" s="17">
        <v>93.83</v>
      </c>
      <c r="E260" s="5" t="str">
        <f t="shared" si="582"/>
        <v>A</v>
      </c>
      <c r="F260" s="17">
        <v>100</v>
      </c>
      <c r="G260" s="5" t="str">
        <f t="shared" ref="G260" si="825">IF(F260&lt;55,"E",IF(F260&lt;60,"D",IF(F260&lt;65,"C",IF(F260&lt;70,"C+",IF(F260&lt;75,"B",IF(F260&lt;80,"B+",IF(F260&lt;85,"A-","A")))))))</f>
        <v>A</v>
      </c>
      <c r="H260" s="18">
        <v>76</v>
      </c>
      <c r="I260" s="5" t="str">
        <f t="shared" ref="I260" si="826">IF(H260&lt;55,"E",IF(H260&lt;60,"D",IF(H260&lt;65,"C",IF(H260&lt;70,"C+",IF(H260&lt;75,"B",IF(H260&lt;80,"B+",IF(H260&lt;85,"A-","A")))))))</f>
        <v>B+</v>
      </c>
      <c r="J260" s="18">
        <v>88.88</v>
      </c>
      <c r="K260" s="5" t="str">
        <f t="shared" ref="K260" si="827">IF(J260&lt;55,"E",IF(J260&lt;60,"D",IF(J260&lt;65,"C",IF(J260&lt;70,"C+",IF(J260&lt;75,"B",IF(J260&lt;80,"B+",IF(J260&lt;85,"A-","A")))))))</f>
        <v>A</v>
      </c>
      <c r="L260" s="22">
        <v>68</v>
      </c>
      <c r="M260" s="22">
        <v>40</v>
      </c>
      <c r="N260" s="22">
        <f t="shared" si="819"/>
        <v>54</v>
      </c>
      <c r="O260" s="19" t="str">
        <f t="shared" ref="O260" si="828">IF(N260&lt;55,"E",IF(N260&lt;60,"D",IF(N260&lt;65,"C",IF(N260&lt;70,"C+",IF(N260&lt;75,"B",IF(N260&lt;80,"B+",IF(N260&lt;85,"A-","A")))))))</f>
        <v>E</v>
      </c>
    </row>
    <row r="261" spans="1:15" x14ac:dyDescent="0.25">
      <c r="A261" s="2">
        <v>11</v>
      </c>
      <c r="B261" s="29" t="s">
        <v>75</v>
      </c>
      <c r="C261" s="30" t="s">
        <v>76</v>
      </c>
      <c r="D261" s="17"/>
      <c r="E261" s="5" t="str">
        <f t="shared" si="582"/>
        <v>E</v>
      </c>
      <c r="F261" s="17"/>
      <c r="G261" s="5" t="str">
        <f t="shared" ref="G261" si="829">IF(F261&lt;55,"E",IF(F261&lt;60,"D",IF(F261&lt;65,"C",IF(F261&lt;70,"C+",IF(F261&lt;75,"B",IF(F261&lt;80,"B+",IF(F261&lt;85,"A-","A")))))))</f>
        <v>E</v>
      </c>
      <c r="H261" s="18"/>
      <c r="I261" s="5" t="str">
        <f t="shared" ref="I261" si="830">IF(H261&lt;55,"E",IF(H261&lt;60,"D",IF(H261&lt;65,"C",IF(H261&lt;70,"C+",IF(H261&lt;75,"B",IF(H261&lt;80,"B+",IF(H261&lt;85,"A-","A")))))))</f>
        <v>E</v>
      </c>
      <c r="J261" s="18"/>
      <c r="K261" s="5" t="str">
        <f t="shared" ref="K261" si="831">IF(J261&lt;55,"E",IF(J261&lt;60,"D",IF(J261&lt;65,"C",IF(J261&lt;70,"C+",IF(J261&lt;75,"B",IF(J261&lt;80,"B+",IF(J261&lt;85,"A-","A")))))))</f>
        <v>E</v>
      </c>
      <c r="L261" s="22">
        <v>68.099999999999994</v>
      </c>
      <c r="M261" s="17">
        <v>70</v>
      </c>
      <c r="N261" s="22">
        <f t="shared" si="819"/>
        <v>69.05</v>
      </c>
      <c r="O261" s="19" t="str">
        <f t="shared" ref="O261" si="832">IF(N261&lt;55,"E",IF(N261&lt;60,"D",IF(N261&lt;65,"C",IF(N261&lt;70,"C+",IF(N261&lt;75,"B",IF(N261&lt;80,"B+",IF(N261&lt;85,"A-","A")))))))</f>
        <v>C+</v>
      </c>
    </row>
    <row r="262" spans="1:15" x14ac:dyDescent="0.25">
      <c r="A262" s="2">
        <v>12</v>
      </c>
      <c r="B262" s="31" t="s">
        <v>23</v>
      </c>
      <c r="C262" s="32" t="s">
        <v>24</v>
      </c>
      <c r="E262" s="5" t="str">
        <f t="shared" si="582"/>
        <v>E</v>
      </c>
      <c r="F262" s="17"/>
      <c r="G262" s="5" t="str">
        <f t="shared" ref="G262" si="833">IF(F262&lt;55,"E",IF(F262&lt;60,"D",IF(F262&lt;65,"C",IF(F262&lt;70,"C+",IF(F262&lt;75,"B",IF(F262&lt;80,"B+",IF(F262&lt;85,"A-","A")))))))</f>
        <v>E</v>
      </c>
      <c r="H262" s="18"/>
      <c r="I262" s="5" t="str">
        <f t="shared" ref="I262" si="834">IF(H262&lt;55,"E",IF(H262&lt;60,"D",IF(H262&lt;65,"C",IF(H262&lt;70,"C+",IF(H262&lt;75,"B",IF(H262&lt;80,"B+",IF(H262&lt;85,"A-","A")))))))</f>
        <v>E</v>
      </c>
      <c r="J262" s="18"/>
      <c r="K262" s="5" t="str">
        <f t="shared" ref="K262" si="835">IF(J262&lt;55,"E",IF(J262&lt;60,"D",IF(J262&lt;65,"C",IF(J262&lt;70,"C+",IF(J262&lt;75,"B",IF(J262&lt;80,"B+",IF(J262&lt;85,"A-","A")))))))</f>
        <v>E</v>
      </c>
      <c r="L262" s="17">
        <v>73</v>
      </c>
      <c r="M262" s="22">
        <v>40</v>
      </c>
      <c r="N262" s="22">
        <f t="shared" ref="N262:N264" si="836">(L262+M262)/2</f>
        <v>56.5</v>
      </c>
      <c r="O262" s="19" t="str">
        <f t="shared" ref="O262:O264" si="837">IF(N262&lt;55,"E",IF(N262&lt;60,"D",IF(N262&lt;65,"C",IF(N262&lt;70,"C+",IF(N262&lt;75,"B",IF(N262&lt;80,"B+",IF(N262&lt;85,"A-","A")))))))</f>
        <v>D</v>
      </c>
    </row>
    <row r="263" spans="1:15" x14ac:dyDescent="0.25">
      <c r="A263" s="2">
        <v>13</v>
      </c>
      <c r="B263" s="29" t="s">
        <v>67</v>
      </c>
      <c r="C263" s="30" t="s">
        <v>68</v>
      </c>
      <c r="D263" s="17"/>
      <c r="E263" s="5" t="str">
        <f t="shared" ref="E263:E265" si="838">IF(D263&lt;55,"E",IF(D263&lt;60,"D",IF(D263&lt;65,"C",IF(D263&lt;70,"C+",IF(D263&lt;75,"B",IF(D263&lt;80,"B+",IF(D263&lt;85,"A-","A")))))))</f>
        <v>E</v>
      </c>
      <c r="F263" s="17"/>
      <c r="G263" s="5" t="str">
        <f t="shared" ref="G263:G299" si="839">IF(F263&lt;55,"E",IF(F263&lt;60,"D",IF(F263&lt;65,"C",IF(F263&lt;70,"C+",IF(F263&lt;75,"B",IF(F263&lt;80,"B+",IF(F263&lt;85,"A-","A")))))))</f>
        <v>E</v>
      </c>
      <c r="H263" s="18"/>
      <c r="I263" s="5" t="str">
        <f t="shared" ref="I263:I299" si="840">IF(H263&lt;55,"E",IF(H263&lt;60,"D",IF(H263&lt;65,"C",IF(H263&lt;70,"C+",IF(H263&lt;75,"B",IF(H263&lt;80,"B+",IF(H263&lt;85,"A-","A")))))))</f>
        <v>E</v>
      </c>
      <c r="J263" s="18"/>
      <c r="K263" s="5" t="str">
        <f t="shared" ref="K263:K299" si="841">IF(J263&lt;55,"E",IF(J263&lt;60,"D",IF(J263&lt;65,"C",IF(J263&lt;70,"C+",IF(J263&lt;75,"B",IF(J263&lt;80,"B+",IF(J263&lt;85,"A-","A")))))))</f>
        <v>E</v>
      </c>
      <c r="L263" s="22">
        <v>68</v>
      </c>
      <c r="M263" s="22">
        <v>30</v>
      </c>
      <c r="N263" s="22">
        <f t="shared" si="836"/>
        <v>49</v>
      </c>
      <c r="O263" s="19" t="str">
        <f t="shared" si="837"/>
        <v>E</v>
      </c>
    </row>
    <row r="264" spans="1:15" x14ac:dyDescent="0.25">
      <c r="A264" s="2">
        <v>14</v>
      </c>
      <c r="B264" s="29" t="s">
        <v>71</v>
      </c>
      <c r="C264" s="30" t="s">
        <v>72</v>
      </c>
      <c r="D264" s="17"/>
      <c r="E264" s="5" t="str">
        <f t="shared" si="838"/>
        <v>E</v>
      </c>
      <c r="F264" s="17"/>
      <c r="G264" s="5" t="str">
        <f t="shared" si="839"/>
        <v>E</v>
      </c>
      <c r="H264" s="18"/>
      <c r="I264" s="5" t="str">
        <f t="shared" si="840"/>
        <v>E</v>
      </c>
      <c r="J264" s="18"/>
      <c r="K264" s="5" t="str">
        <f t="shared" si="841"/>
        <v>E</v>
      </c>
      <c r="L264" s="17">
        <v>70</v>
      </c>
      <c r="M264" s="22">
        <v>20</v>
      </c>
      <c r="N264" s="22">
        <f t="shared" si="836"/>
        <v>45</v>
      </c>
      <c r="O264" s="19" t="str">
        <f t="shared" si="837"/>
        <v>E</v>
      </c>
    </row>
    <row r="265" spans="1:15" x14ac:dyDescent="0.25">
      <c r="A265" s="2">
        <v>15</v>
      </c>
      <c r="B265" s="33" t="s">
        <v>11</v>
      </c>
      <c r="C265" s="34" t="s">
        <v>12</v>
      </c>
      <c r="D265" s="17"/>
      <c r="E265" s="5" t="str">
        <f t="shared" si="838"/>
        <v>E</v>
      </c>
      <c r="F265" s="17"/>
      <c r="G265" s="5" t="str">
        <f t="shared" si="839"/>
        <v>E</v>
      </c>
      <c r="H265" s="18"/>
      <c r="I265" s="5" t="str">
        <f t="shared" si="840"/>
        <v>E</v>
      </c>
      <c r="J265" s="18"/>
      <c r="K265" s="5" t="str">
        <f t="shared" si="841"/>
        <v>E</v>
      </c>
      <c r="L265" s="17">
        <v>86</v>
      </c>
      <c r="M265" s="22">
        <v>40</v>
      </c>
      <c r="N265" s="22">
        <f t="shared" ref="N265:N299" si="842">(L265+M265)/2</f>
        <v>63</v>
      </c>
      <c r="O265" s="19" t="str">
        <f t="shared" ref="O265:O299" si="843">IF(N265&lt;55,"E",IF(N265&lt;60,"D",IF(N265&lt;65,"C",IF(N265&lt;70,"C+",IF(N265&lt;75,"B",IF(N265&lt;80,"B+",IF(N265&lt;85,"A-","A")))))))</f>
        <v>C</v>
      </c>
    </row>
    <row r="266" spans="1:15" x14ac:dyDescent="0.25">
      <c r="A266" s="2">
        <v>16</v>
      </c>
      <c r="B266" s="29" t="s">
        <v>53</v>
      </c>
      <c r="C266" s="30" t="s">
        <v>54</v>
      </c>
      <c r="D266" s="17"/>
      <c r="E266" s="5" t="str">
        <f t="shared" ref="E266:E299" si="844">IF(D266&lt;55,"E",IF(D266&lt;60,"D",IF(D266&lt;65,"C",IF(D266&lt;70,"C+",IF(D266&lt;75,"B",IF(D266&lt;80,"B+",IF(D266&lt;85,"A-","A")))))))</f>
        <v>E</v>
      </c>
      <c r="F266" s="17"/>
      <c r="G266" s="5" t="str">
        <f t="shared" si="839"/>
        <v>E</v>
      </c>
      <c r="H266" s="18"/>
      <c r="I266" s="5" t="str">
        <f t="shared" si="840"/>
        <v>E</v>
      </c>
      <c r="J266" s="18"/>
      <c r="K266" s="5" t="str">
        <f t="shared" si="841"/>
        <v>E</v>
      </c>
      <c r="L266" s="17">
        <v>70</v>
      </c>
      <c r="M266" s="22">
        <v>60</v>
      </c>
      <c r="N266" s="22">
        <f t="shared" si="842"/>
        <v>65</v>
      </c>
      <c r="O266" s="19" t="str">
        <f t="shared" si="843"/>
        <v>C+</v>
      </c>
    </row>
    <row r="267" spans="1:15" x14ac:dyDescent="0.25">
      <c r="A267" s="2">
        <v>17</v>
      </c>
      <c r="B267" s="29" t="s">
        <v>65</v>
      </c>
      <c r="C267" s="30" t="s">
        <v>66</v>
      </c>
      <c r="D267" s="17"/>
      <c r="E267" s="5" t="str">
        <f t="shared" si="844"/>
        <v>E</v>
      </c>
      <c r="F267" s="17"/>
      <c r="G267" s="5" t="str">
        <f t="shared" si="839"/>
        <v>E</v>
      </c>
      <c r="H267" s="18"/>
      <c r="I267" s="5" t="str">
        <f t="shared" si="840"/>
        <v>E</v>
      </c>
      <c r="J267" s="18"/>
      <c r="K267" s="5" t="str">
        <f t="shared" si="841"/>
        <v>E</v>
      </c>
      <c r="L267" s="17">
        <v>70</v>
      </c>
      <c r="M267" s="22">
        <v>20</v>
      </c>
      <c r="N267" s="22">
        <f t="shared" si="842"/>
        <v>45</v>
      </c>
      <c r="O267" s="19" t="str">
        <f t="shared" si="843"/>
        <v>E</v>
      </c>
    </row>
    <row r="268" spans="1:15" x14ac:dyDescent="0.25">
      <c r="A268" s="2">
        <v>18</v>
      </c>
      <c r="B268" s="31" t="s">
        <v>73</v>
      </c>
      <c r="C268" s="32" t="s">
        <v>74</v>
      </c>
      <c r="D268" s="17"/>
      <c r="E268" s="5" t="str">
        <f t="shared" si="844"/>
        <v>E</v>
      </c>
      <c r="F268" s="17"/>
      <c r="G268" s="5" t="str">
        <f t="shared" si="839"/>
        <v>E</v>
      </c>
      <c r="H268" s="18"/>
      <c r="I268" s="5" t="str">
        <f t="shared" si="840"/>
        <v>E</v>
      </c>
      <c r="J268" s="18"/>
      <c r="K268" s="5" t="str">
        <f t="shared" si="841"/>
        <v>E</v>
      </c>
      <c r="L268" s="22">
        <v>68</v>
      </c>
      <c r="M268" s="22">
        <v>20</v>
      </c>
      <c r="N268" s="22">
        <f t="shared" si="842"/>
        <v>44</v>
      </c>
      <c r="O268" s="19" t="str">
        <f t="shared" si="843"/>
        <v>E</v>
      </c>
    </row>
    <row r="269" spans="1:15" x14ac:dyDescent="0.25">
      <c r="A269" s="2">
        <v>19</v>
      </c>
      <c r="B269" s="31" t="s">
        <v>55</v>
      </c>
      <c r="C269" s="32" t="s">
        <v>56</v>
      </c>
      <c r="D269" s="17"/>
      <c r="E269" s="5" t="str">
        <f t="shared" si="844"/>
        <v>E</v>
      </c>
      <c r="F269" s="17"/>
      <c r="G269" s="5" t="str">
        <f t="shared" si="839"/>
        <v>E</v>
      </c>
      <c r="H269" s="18"/>
      <c r="I269" s="5" t="str">
        <f t="shared" si="840"/>
        <v>E</v>
      </c>
      <c r="J269" s="18"/>
      <c r="K269" s="5" t="str">
        <f t="shared" si="841"/>
        <v>E</v>
      </c>
      <c r="L269" s="17">
        <v>70</v>
      </c>
      <c r="M269" s="22">
        <v>20</v>
      </c>
      <c r="N269" s="22">
        <f t="shared" si="842"/>
        <v>45</v>
      </c>
      <c r="O269" s="19" t="str">
        <f t="shared" si="843"/>
        <v>E</v>
      </c>
    </row>
    <row r="270" spans="1:15" x14ac:dyDescent="0.25">
      <c r="A270" s="2">
        <v>20</v>
      </c>
      <c r="B270" s="31" t="s">
        <v>69</v>
      </c>
      <c r="C270" s="32" t="s">
        <v>70</v>
      </c>
      <c r="D270" s="17"/>
      <c r="E270" s="5" t="str">
        <f t="shared" si="844"/>
        <v>E</v>
      </c>
      <c r="F270" s="17"/>
      <c r="G270" s="5" t="str">
        <f t="shared" si="839"/>
        <v>E</v>
      </c>
      <c r="H270" s="18"/>
      <c r="I270" s="5" t="str">
        <f t="shared" si="840"/>
        <v>E</v>
      </c>
      <c r="J270" s="18"/>
      <c r="K270" s="5" t="str">
        <f t="shared" si="841"/>
        <v>E</v>
      </c>
      <c r="L270" s="17">
        <v>77</v>
      </c>
      <c r="M270" s="22">
        <v>0</v>
      </c>
      <c r="N270" s="22">
        <f t="shared" si="842"/>
        <v>38.5</v>
      </c>
      <c r="O270" s="19" t="str">
        <f t="shared" si="843"/>
        <v>E</v>
      </c>
    </row>
    <row r="271" spans="1:15" x14ac:dyDescent="0.25">
      <c r="A271" s="2">
        <v>21</v>
      </c>
      <c r="B271" s="31" t="s">
        <v>587</v>
      </c>
      <c r="C271" s="32" t="s">
        <v>588</v>
      </c>
      <c r="D271" s="17"/>
      <c r="E271" s="5" t="str">
        <f t="shared" si="844"/>
        <v>E</v>
      </c>
      <c r="F271" s="17"/>
      <c r="G271" s="5" t="str">
        <f t="shared" si="839"/>
        <v>E</v>
      </c>
      <c r="H271" s="18"/>
      <c r="I271" s="5" t="str">
        <f t="shared" si="840"/>
        <v>E</v>
      </c>
      <c r="J271" s="18"/>
      <c r="K271" s="5" t="str">
        <f t="shared" si="841"/>
        <v>E</v>
      </c>
      <c r="L271" s="17">
        <v>70</v>
      </c>
      <c r="M271" s="22">
        <v>20</v>
      </c>
      <c r="N271" s="22">
        <f t="shared" si="842"/>
        <v>45</v>
      </c>
      <c r="O271" s="19" t="str">
        <f t="shared" si="843"/>
        <v>E</v>
      </c>
    </row>
    <row r="272" spans="1:15" x14ac:dyDescent="0.25">
      <c r="A272" s="2">
        <v>22</v>
      </c>
      <c r="B272" s="29" t="s">
        <v>43</v>
      </c>
      <c r="C272" s="30" t="s">
        <v>44</v>
      </c>
      <c r="D272" s="17"/>
      <c r="E272" s="5" t="str">
        <f t="shared" si="844"/>
        <v>E</v>
      </c>
      <c r="F272" s="17"/>
      <c r="G272" s="5" t="str">
        <f t="shared" si="839"/>
        <v>E</v>
      </c>
      <c r="H272" s="18"/>
      <c r="I272" s="5" t="str">
        <f t="shared" si="840"/>
        <v>E</v>
      </c>
      <c r="J272" s="18"/>
      <c r="K272" s="5" t="str">
        <f t="shared" si="841"/>
        <v>E</v>
      </c>
      <c r="L272" s="17">
        <v>70.900000000000006</v>
      </c>
      <c r="M272" s="17">
        <v>80</v>
      </c>
      <c r="N272" s="17">
        <f t="shared" si="842"/>
        <v>75.45</v>
      </c>
      <c r="O272" s="5" t="str">
        <f t="shared" si="843"/>
        <v>B+</v>
      </c>
    </row>
    <row r="273" spans="1:15" x14ac:dyDescent="0.25">
      <c r="A273" s="2">
        <v>23</v>
      </c>
      <c r="B273" s="29" t="s">
        <v>37</v>
      </c>
      <c r="C273" s="30" t="s">
        <v>38</v>
      </c>
      <c r="D273" s="17"/>
      <c r="E273" s="5" t="str">
        <f t="shared" si="844"/>
        <v>E</v>
      </c>
      <c r="F273" s="17"/>
      <c r="G273" s="5" t="str">
        <f t="shared" si="839"/>
        <v>E</v>
      </c>
      <c r="H273" s="18"/>
      <c r="I273" s="5" t="str">
        <f t="shared" si="840"/>
        <v>E</v>
      </c>
      <c r="J273" s="18"/>
      <c r="K273" s="5" t="str">
        <f t="shared" si="841"/>
        <v>E</v>
      </c>
      <c r="L273" s="17">
        <v>73</v>
      </c>
      <c r="M273" s="22">
        <v>60</v>
      </c>
      <c r="N273" s="22">
        <f t="shared" si="842"/>
        <v>66.5</v>
      </c>
      <c r="O273" s="19" t="str">
        <f t="shared" si="843"/>
        <v>C+</v>
      </c>
    </row>
    <row r="274" spans="1:15" x14ac:dyDescent="0.25">
      <c r="A274" s="2">
        <v>24</v>
      </c>
      <c r="B274" s="31" t="s">
        <v>39</v>
      </c>
      <c r="C274" s="32" t="s">
        <v>40</v>
      </c>
      <c r="D274" s="17"/>
      <c r="E274" s="5" t="str">
        <f t="shared" si="844"/>
        <v>E</v>
      </c>
      <c r="F274" s="17"/>
      <c r="G274" s="5" t="str">
        <f t="shared" si="839"/>
        <v>E</v>
      </c>
      <c r="H274" s="18"/>
      <c r="I274" s="5" t="str">
        <f t="shared" si="840"/>
        <v>E</v>
      </c>
      <c r="J274" s="18"/>
      <c r="K274" s="5" t="str">
        <f t="shared" si="841"/>
        <v>E</v>
      </c>
      <c r="L274" s="17">
        <v>72.7</v>
      </c>
      <c r="M274" s="22">
        <v>40</v>
      </c>
      <c r="N274" s="22">
        <f t="shared" si="842"/>
        <v>56.35</v>
      </c>
      <c r="O274" s="19" t="str">
        <f t="shared" si="843"/>
        <v>D</v>
      </c>
    </row>
    <row r="275" spans="1:15" x14ac:dyDescent="0.25">
      <c r="A275" s="2">
        <v>25</v>
      </c>
      <c r="B275" s="31" t="s">
        <v>45</v>
      </c>
      <c r="C275" s="32" t="s">
        <v>46</v>
      </c>
      <c r="D275" s="17"/>
      <c r="E275" s="5" t="str">
        <f t="shared" si="844"/>
        <v>E</v>
      </c>
      <c r="F275" s="17"/>
      <c r="G275" s="5" t="str">
        <f t="shared" si="839"/>
        <v>E</v>
      </c>
      <c r="H275" s="18"/>
      <c r="I275" s="5" t="str">
        <f t="shared" si="840"/>
        <v>E</v>
      </c>
      <c r="J275" s="18"/>
      <c r="K275" s="5" t="str">
        <f t="shared" si="841"/>
        <v>E</v>
      </c>
      <c r="L275" s="17">
        <v>70</v>
      </c>
      <c r="M275" s="17">
        <v>80</v>
      </c>
      <c r="N275" s="17">
        <f t="shared" si="842"/>
        <v>75</v>
      </c>
      <c r="O275" s="5" t="str">
        <f t="shared" si="843"/>
        <v>B+</v>
      </c>
    </row>
    <row r="276" spans="1:15" x14ac:dyDescent="0.25">
      <c r="A276" s="2">
        <v>26</v>
      </c>
      <c r="B276" s="31" t="s">
        <v>57</v>
      </c>
      <c r="C276" s="32" t="s">
        <v>58</v>
      </c>
      <c r="D276" s="17"/>
      <c r="E276" s="5" t="str">
        <f t="shared" si="844"/>
        <v>E</v>
      </c>
      <c r="F276" s="17"/>
      <c r="G276" s="5" t="str">
        <f t="shared" si="839"/>
        <v>E</v>
      </c>
      <c r="H276" s="18"/>
      <c r="I276" s="5" t="str">
        <f t="shared" si="840"/>
        <v>E</v>
      </c>
      <c r="J276" s="18"/>
      <c r="K276" s="5" t="str">
        <f t="shared" si="841"/>
        <v>E</v>
      </c>
      <c r="L276" s="17">
        <v>73</v>
      </c>
      <c r="M276" s="22">
        <v>30</v>
      </c>
      <c r="N276" s="22">
        <f t="shared" si="842"/>
        <v>51.5</v>
      </c>
      <c r="O276" s="19" t="str">
        <f t="shared" si="843"/>
        <v>E</v>
      </c>
    </row>
    <row r="277" spans="1:15" x14ac:dyDescent="0.25">
      <c r="A277" s="2">
        <v>27</v>
      </c>
      <c r="B277" s="31" t="s">
        <v>89</v>
      </c>
      <c r="C277" s="32" t="s">
        <v>90</v>
      </c>
      <c r="D277" s="17"/>
      <c r="E277" s="5" t="str">
        <f t="shared" si="844"/>
        <v>E</v>
      </c>
      <c r="F277" s="17"/>
      <c r="G277" s="5" t="str">
        <f t="shared" si="839"/>
        <v>E</v>
      </c>
      <c r="H277" s="18"/>
      <c r="I277" s="5" t="str">
        <f t="shared" si="840"/>
        <v>E</v>
      </c>
      <c r="J277" s="18"/>
      <c r="K277" s="5" t="str">
        <f t="shared" si="841"/>
        <v>E</v>
      </c>
      <c r="L277" s="17">
        <v>82</v>
      </c>
      <c r="M277" s="22">
        <v>20</v>
      </c>
      <c r="N277" s="22">
        <f t="shared" si="842"/>
        <v>51</v>
      </c>
      <c r="O277" s="19" t="str">
        <f t="shared" si="843"/>
        <v>E</v>
      </c>
    </row>
    <row r="278" spans="1:15" x14ac:dyDescent="0.25">
      <c r="A278" s="2">
        <v>28</v>
      </c>
      <c r="B278" s="31" t="s">
        <v>41</v>
      </c>
      <c r="C278" s="32" t="s">
        <v>42</v>
      </c>
      <c r="D278" s="17"/>
      <c r="E278" s="5" t="str">
        <f t="shared" si="844"/>
        <v>E</v>
      </c>
      <c r="F278" s="17"/>
      <c r="G278" s="5" t="str">
        <f t="shared" si="839"/>
        <v>E</v>
      </c>
      <c r="H278" s="18"/>
      <c r="I278" s="5" t="str">
        <f t="shared" si="840"/>
        <v>E</v>
      </c>
      <c r="J278" s="18"/>
      <c r="K278" s="5" t="str">
        <f t="shared" si="841"/>
        <v>E</v>
      </c>
      <c r="L278" s="17">
        <v>73.3</v>
      </c>
      <c r="M278" s="17">
        <v>70</v>
      </c>
      <c r="N278" s="17">
        <f t="shared" si="842"/>
        <v>71.650000000000006</v>
      </c>
      <c r="O278" s="5" t="str">
        <f t="shared" si="843"/>
        <v>B</v>
      </c>
    </row>
    <row r="279" spans="1:15" x14ac:dyDescent="0.25">
      <c r="A279" s="2">
        <v>29</v>
      </c>
      <c r="B279" s="31" t="s">
        <v>29</v>
      </c>
      <c r="C279" s="32" t="s">
        <v>30</v>
      </c>
      <c r="D279" s="17"/>
      <c r="E279" s="5" t="str">
        <f t="shared" si="844"/>
        <v>E</v>
      </c>
      <c r="F279" s="17"/>
      <c r="G279" s="5" t="str">
        <f t="shared" si="839"/>
        <v>E</v>
      </c>
      <c r="H279" s="18"/>
      <c r="I279" s="5" t="str">
        <f t="shared" si="840"/>
        <v>E</v>
      </c>
      <c r="J279" s="18"/>
      <c r="K279" s="5" t="str">
        <f t="shared" si="841"/>
        <v>E</v>
      </c>
      <c r="L279" s="17">
        <v>73.3</v>
      </c>
      <c r="M279" s="17">
        <v>90</v>
      </c>
      <c r="N279" s="17">
        <f t="shared" si="842"/>
        <v>81.650000000000006</v>
      </c>
      <c r="O279" s="5" t="str">
        <f t="shared" si="843"/>
        <v>A-</v>
      </c>
    </row>
    <row r="280" spans="1:15" x14ac:dyDescent="0.25">
      <c r="A280" s="2">
        <v>30</v>
      </c>
      <c r="B280" s="31" t="s">
        <v>79</v>
      </c>
      <c r="C280" s="32" t="s">
        <v>80</v>
      </c>
      <c r="D280" s="17"/>
      <c r="E280" s="5" t="str">
        <f t="shared" si="844"/>
        <v>E</v>
      </c>
      <c r="F280" s="17"/>
      <c r="G280" s="5" t="str">
        <f t="shared" si="839"/>
        <v>E</v>
      </c>
      <c r="H280" s="18"/>
      <c r="I280" s="5" t="str">
        <f t="shared" si="840"/>
        <v>E</v>
      </c>
      <c r="J280" s="18"/>
      <c r="K280" s="5" t="str">
        <f t="shared" si="841"/>
        <v>E</v>
      </c>
      <c r="L280" s="17">
        <v>81.8</v>
      </c>
      <c r="M280" s="22">
        <v>60</v>
      </c>
      <c r="N280" s="17">
        <f t="shared" si="842"/>
        <v>70.900000000000006</v>
      </c>
      <c r="O280" s="5" t="str">
        <f t="shared" si="843"/>
        <v>B</v>
      </c>
    </row>
    <row r="281" spans="1:15" x14ac:dyDescent="0.25">
      <c r="A281" s="2">
        <v>31</v>
      </c>
      <c r="B281" s="31" t="s">
        <v>35</v>
      </c>
      <c r="C281" s="32" t="s">
        <v>36</v>
      </c>
      <c r="D281" s="17"/>
      <c r="E281" s="5" t="str">
        <f t="shared" si="844"/>
        <v>E</v>
      </c>
      <c r="F281" s="17"/>
      <c r="G281" s="5" t="str">
        <f t="shared" si="839"/>
        <v>E</v>
      </c>
      <c r="H281" s="18"/>
      <c r="I281" s="5" t="str">
        <f t="shared" si="840"/>
        <v>E</v>
      </c>
      <c r="J281" s="18"/>
      <c r="K281" s="5" t="str">
        <f t="shared" si="841"/>
        <v>E</v>
      </c>
      <c r="L281" s="17">
        <v>70</v>
      </c>
      <c r="M281" s="22">
        <v>60</v>
      </c>
      <c r="N281" s="22">
        <f t="shared" si="842"/>
        <v>65</v>
      </c>
      <c r="O281" s="19" t="str">
        <f t="shared" si="843"/>
        <v>C+</v>
      </c>
    </row>
    <row r="282" spans="1:15" x14ac:dyDescent="0.25">
      <c r="A282" s="2">
        <v>32</v>
      </c>
      <c r="B282" s="31" t="s">
        <v>13</v>
      </c>
      <c r="C282" s="32" t="s">
        <v>14</v>
      </c>
      <c r="D282" s="17"/>
      <c r="E282" s="5" t="str">
        <f t="shared" si="844"/>
        <v>E</v>
      </c>
      <c r="F282" s="17"/>
      <c r="G282" s="5" t="str">
        <f t="shared" si="839"/>
        <v>E</v>
      </c>
      <c r="H282" s="18"/>
      <c r="I282" s="5" t="str">
        <f t="shared" si="840"/>
        <v>E</v>
      </c>
      <c r="J282" s="18"/>
      <c r="K282" s="5" t="str">
        <f t="shared" si="841"/>
        <v>E</v>
      </c>
      <c r="L282" s="17">
        <v>76.400000000000006</v>
      </c>
      <c r="M282" s="17">
        <v>80</v>
      </c>
      <c r="N282" s="17">
        <f t="shared" si="842"/>
        <v>78.2</v>
      </c>
      <c r="O282" s="5" t="str">
        <f t="shared" si="843"/>
        <v>B+</v>
      </c>
    </row>
    <row r="283" spans="1:15" x14ac:dyDescent="0.25">
      <c r="A283" s="2">
        <v>33</v>
      </c>
      <c r="B283" s="31" t="s">
        <v>17</v>
      </c>
      <c r="C283" s="32" t="s">
        <v>18</v>
      </c>
      <c r="D283" s="17"/>
      <c r="E283" s="5" t="str">
        <f t="shared" si="844"/>
        <v>E</v>
      </c>
      <c r="F283" s="17"/>
      <c r="G283" s="5" t="str">
        <f t="shared" si="839"/>
        <v>E</v>
      </c>
      <c r="H283" s="18"/>
      <c r="I283" s="5" t="str">
        <f t="shared" si="840"/>
        <v>E</v>
      </c>
      <c r="J283" s="18"/>
      <c r="K283" s="5" t="str">
        <f t="shared" si="841"/>
        <v>E</v>
      </c>
      <c r="L283" s="17">
        <v>81.8</v>
      </c>
      <c r="M283" s="22">
        <v>60</v>
      </c>
      <c r="N283" s="17">
        <f t="shared" si="842"/>
        <v>70.900000000000006</v>
      </c>
      <c r="O283" s="5" t="str">
        <f t="shared" si="843"/>
        <v>B</v>
      </c>
    </row>
    <row r="284" spans="1:15" x14ac:dyDescent="0.25">
      <c r="A284" s="2">
        <v>34</v>
      </c>
      <c r="B284" s="31" t="s">
        <v>21</v>
      </c>
      <c r="C284" s="32" t="s">
        <v>22</v>
      </c>
      <c r="D284" s="17"/>
      <c r="E284" s="5" t="str">
        <f t="shared" si="844"/>
        <v>E</v>
      </c>
      <c r="F284" s="17"/>
      <c r="G284" s="5" t="str">
        <f t="shared" si="839"/>
        <v>E</v>
      </c>
      <c r="H284" s="18"/>
      <c r="I284" s="5" t="str">
        <f t="shared" si="840"/>
        <v>E</v>
      </c>
      <c r="J284" s="18"/>
      <c r="K284" s="5" t="str">
        <f t="shared" si="841"/>
        <v>E</v>
      </c>
      <c r="L284" s="17">
        <v>77</v>
      </c>
      <c r="M284" s="17">
        <v>100</v>
      </c>
      <c r="N284" s="17">
        <f t="shared" si="842"/>
        <v>88.5</v>
      </c>
      <c r="O284" s="5" t="str">
        <f t="shared" si="843"/>
        <v>A</v>
      </c>
    </row>
    <row r="285" spans="1:15" x14ac:dyDescent="0.25">
      <c r="A285" s="2">
        <v>35</v>
      </c>
      <c r="B285" s="31" t="s">
        <v>27</v>
      </c>
      <c r="C285" s="32" t="s">
        <v>28</v>
      </c>
      <c r="D285" s="17"/>
      <c r="E285" s="5" t="str">
        <f t="shared" si="844"/>
        <v>E</v>
      </c>
      <c r="F285" s="17"/>
      <c r="G285" s="5" t="str">
        <f t="shared" si="839"/>
        <v>E</v>
      </c>
      <c r="H285" s="18"/>
      <c r="I285" s="5" t="str">
        <f t="shared" si="840"/>
        <v>E</v>
      </c>
      <c r="J285" s="18"/>
      <c r="K285" s="5" t="str">
        <f t="shared" si="841"/>
        <v>E</v>
      </c>
      <c r="L285" s="17">
        <v>73</v>
      </c>
      <c r="M285" s="17">
        <v>70</v>
      </c>
      <c r="N285" s="17">
        <f t="shared" si="842"/>
        <v>71.5</v>
      </c>
      <c r="O285" s="5" t="str">
        <f t="shared" si="843"/>
        <v>B</v>
      </c>
    </row>
    <row r="286" spans="1:15" x14ac:dyDescent="0.25">
      <c r="A286" s="2">
        <v>36</v>
      </c>
      <c r="B286" s="31" t="s">
        <v>61</v>
      </c>
      <c r="C286" s="32" t="s">
        <v>62</v>
      </c>
      <c r="D286" s="17"/>
      <c r="E286" s="5" t="str">
        <f t="shared" si="844"/>
        <v>E</v>
      </c>
      <c r="F286" s="17"/>
      <c r="G286" s="5" t="str">
        <f t="shared" si="839"/>
        <v>E</v>
      </c>
      <c r="H286" s="18"/>
      <c r="I286" s="5" t="str">
        <f t="shared" si="840"/>
        <v>E</v>
      </c>
      <c r="J286" s="18"/>
      <c r="K286" s="5" t="str">
        <f t="shared" si="841"/>
        <v>E</v>
      </c>
      <c r="L286" s="17">
        <v>70</v>
      </c>
      <c r="M286" s="17">
        <v>100</v>
      </c>
      <c r="N286" s="17">
        <f t="shared" si="842"/>
        <v>85</v>
      </c>
      <c r="O286" s="5" t="str">
        <f t="shared" si="843"/>
        <v>A</v>
      </c>
    </row>
    <row r="287" spans="1:15" x14ac:dyDescent="0.25">
      <c r="A287" s="2">
        <v>37</v>
      </c>
      <c r="B287" s="31" t="s">
        <v>63</v>
      </c>
      <c r="C287" s="32" t="s">
        <v>64</v>
      </c>
      <c r="D287" s="17"/>
      <c r="E287" s="5" t="str">
        <f t="shared" si="844"/>
        <v>E</v>
      </c>
      <c r="F287" s="17"/>
      <c r="G287" s="5" t="str">
        <f t="shared" si="839"/>
        <v>E</v>
      </c>
      <c r="H287" s="18"/>
      <c r="I287" s="5" t="str">
        <f t="shared" si="840"/>
        <v>E</v>
      </c>
      <c r="J287" s="18"/>
      <c r="K287" s="5" t="str">
        <f t="shared" si="841"/>
        <v>E</v>
      </c>
      <c r="L287" s="17">
        <v>73</v>
      </c>
      <c r="M287" s="17">
        <v>80</v>
      </c>
      <c r="N287" s="17">
        <f t="shared" si="842"/>
        <v>76.5</v>
      </c>
      <c r="O287" s="5" t="str">
        <f t="shared" si="843"/>
        <v>B+</v>
      </c>
    </row>
    <row r="288" spans="1:15" x14ac:dyDescent="0.25">
      <c r="A288" s="2">
        <v>38</v>
      </c>
      <c r="B288" s="31" t="s">
        <v>15</v>
      </c>
      <c r="C288" s="32" t="s">
        <v>16</v>
      </c>
      <c r="D288" s="17"/>
      <c r="E288" s="5" t="str">
        <f t="shared" si="844"/>
        <v>E</v>
      </c>
      <c r="F288" s="17"/>
      <c r="G288" s="5" t="str">
        <f t="shared" si="839"/>
        <v>E</v>
      </c>
      <c r="H288" s="18"/>
      <c r="I288" s="5" t="str">
        <f t="shared" si="840"/>
        <v>E</v>
      </c>
      <c r="J288" s="18"/>
      <c r="K288" s="5" t="str">
        <f t="shared" si="841"/>
        <v>E</v>
      </c>
      <c r="L288" s="17">
        <v>70.900000000000006</v>
      </c>
      <c r="M288" s="22">
        <v>50</v>
      </c>
      <c r="N288" s="22">
        <f t="shared" si="842"/>
        <v>60.45</v>
      </c>
      <c r="O288" s="19" t="str">
        <f t="shared" si="843"/>
        <v>C</v>
      </c>
    </row>
    <row r="289" spans="1:15" x14ac:dyDescent="0.25">
      <c r="A289" s="2">
        <v>39</v>
      </c>
      <c r="B289" s="31" t="s">
        <v>31</v>
      </c>
      <c r="C289" s="32" t="s">
        <v>32</v>
      </c>
      <c r="D289" s="17"/>
      <c r="E289" s="5" t="str">
        <f t="shared" si="844"/>
        <v>E</v>
      </c>
      <c r="F289" s="17"/>
      <c r="G289" s="5" t="str">
        <f t="shared" si="839"/>
        <v>E</v>
      </c>
      <c r="H289" s="18"/>
      <c r="I289" s="5" t="str">
        <f t="shared" si="840"/>
        <v>E</v>
      </c>
      <c r="J289" s="18"/>
      <c r="K289" s="5" t="str">
        <f t="shared" si="841"/>
        <v>E</v>
      </c>
      <c r="L289" s="17">
        <v>77</v>
      </c>
      <c r="M289" s="22">
        <v>60</v>
      </c>
      <c r="N289" s="22">
        <f t="shared" si="842"/>
        <v>68.5</v>
      </c>
      <c r="O289" s="19" t="str">
        <f t="shared" si="843"/>
        <v>C+</v>
      </c>
    </row>
    <row r="290" spans="1:15" x14ac:dyDescent="0.25">
      <c r="A290" s="2">
        <v>40</v>
      </c>
      <c r="B290" s="31" t="s">
        <v>51</v>
      </c>
      <c r="C290" s="32" t="s">
        <v>52</v>
      </c>
      <c r="D290" s="17"/>
      <c r="E290" s="5" t="str">
        <f t="shared" si="844"/>
        <v>E</v>
      </c>
      <c r="F290" s="17"/>
      <c r="G290" s="5" t="str">
        <f t="shared" si="839"/>
        <v>E</v>
      </c>
      <c r="H290" s="18"/>
      <c r="I290" s="5" t="str">
        <f t="shared" si="840"/>
        <v>E</v>
      </c>
      <c r="J290" s="18"/>
      <c r="K290" s="5" t="str">
        <f t="shared" si="841"/>
        <v>E</v>
      </c>
      <c r="L290" s="17">
        <v>82</v>
      </c>
      <c r="M290" s="17">
        <v>80</v>
      </c>
      <c r="N290" s="17">
        <f t="shared" si="842"/>
        <v>81</v>
      </c>
      <c r="O290" s="5" t="str">
        <f t="shared" si="843"/>
        <v>A-</v>
      </c>
    </row>
    <row r="291" spans="1:15" x14ac:dyDescent="0.25">
      <c r="A291" s="2">
        <v>41</v>
      </c>
      <c r="B291" s="31" t="s">
        <v>59</v>
      </c>
      <c r="C291" s="32" t="s">
        <v>60</v>
      </c>
      <c r="D291" s="17"/>
      <c r="E291" s="5" t="str">
        <f t="shared" si="844"/>
        <v>E</v>
      </c>
      <c r="F291" s="17"/>
      <c r="G291" s="5" t="str">
        <f t="shared" si="839"/>
        <v>E</v>
      </c>
      <c r="H291" s="18"/>
      <c r="I291" s="5" t="str">
        <f t="shared" si="840"/>
        <v>E</v>
      </c>
      <c r="J291" s="18"/>
      <c r="K291" s="5" t="str">
        <f t="shared" si="841"/>
        <v>E</v>
      </c>
      <c r="L291" s="17">
        <v>70</v>
      </c>
      <c r="M291" s="22">
        <v>40</v>
      </c>
      <c r="N291" s="22">
        <f t="shared" si="842"/>
        <v>55</v>
      </c>
      <c r="O291" s="19" t="str">
        <f t="shared" si="843"/>
        <v>D</v>
      </c>
    </row>
    <row r="292" spans="1:15" x14ac:dyDescent="0.25">
      <c r="A292" s="2">
        <v>42</v>
      </c>
      <c r="B292" s="31" t="s">
        <v>81</v>
      </c>
      <c r="C292" s="32" t="s">
        <v>82</v>
      </c>
      <c r="D292" s="17"/>
      <c r="E292" s="5" t="str">
        <f t="shared" si="844"/>
        <v>E</v>
      </c>
      <c r="F292" s="17"/>
      <c r="G292" s="5" t="str">
        <f t="shared" si="839"/>
        <v>E</v>
      </c>
      <c r="H292" s="18"/>
      <c r="I292" s="5" t="str">
        <f t="shared" si="840"/>
        <v>E</v>
      </c>
      <c r="J292" s="18"/>
      <c r="K292" s="5" t="str">
        <f t="shared" si="841"/>
        <v>E</v>
      </c>
      <c r="L292" s="22">
        <v>64</v>
      </c>
      <c r="M292" s="17">
        <v>70</v>
      </c>
      <c r="N292" s="22">
        <f t="shared" si="842"/>
        <v>67</v>
      </c>
      <c r="O292" s="19" t="str">
        <f t="shared" si="843"/>
        <v>C+</v>
      </c>
    </row>
    <row r="293" spans="1:15" x14ac:dyDescent="0.25">
      <c r="A293" s="2">
        <v>43</v>
      </c>
      <c r="B293" s="31" t="s">
        <v>87</v>
      </c>
      <c r="C293" s="32" t="s">
        <v>88</v>
      </c>
      <c r="D293" s="17"/>
      <c r="E293" s="5" t="str">
        <f t="shared" si="844"/>
        <v>E</v>
      </c>
      <c r="F293" s="17"/>
      <c r="G293" s="5" t="str">
        <f t="shared" si="839"/>
        <v>E</v>
      </c>
      <c r="H293" s="18"/>
      <c r="I293" s="5" t="str">
        <f t="shared" si="840"/>
        <v>E</v>
      </c>
      <c r="J293" s="18"/>
      <c r="K293" s="5" t="str">
        <f t="shared" si="841"/>
        <v>E</v>
      </c>
      <c r="L293" s="17">
        <v>72.7</v>
      </c>
      <c r="M293" s="17">
        <v>80</v>
      </c>
      <c r="N293" s="17">
        <f t="shared" si="842"/>
        <v>76.349999999999994</v>
      </c>
      <c r="O293" s="5" t="str">
        <f t="shared" si="843"/>
        <v>B+</v>
      </c>
    </row>
    <row r="294" spans="1:15" x14ac:dyDescent="0.25">
      <c r="A294" s="2">
        <v>44</v>
      </c>
      <c r="B294" s="31" t="s">
        <v>91</v>
      </c>
      <c r="C294" s="32" t="s">
        <v>92</v>
      </c>
      <c r="D294" s="17"/>
      <c r="E294" s="5" t="str">
        <f t="shared" si="844"/>
        <v>E</v>
      </c>
      <c r="F294" s="17"/>
      <c r="G294" s="5" t="str">
        <f t="shared" si="839"/>
        <v>E</v>
      </c>
      <c r="H294" s="18"/>
      <c r="I294" s="5" t="str">
        <f t="shared" si="840"/>
        <v>E</v>
      </c>
      <c r="J294" s="18"/>
      <c r="K294" s="5" t="str">
        <f t="shared" si="841"/>
        <v>E</v>
      </c>
      <c r="L294" s="22">
        <v>68.2</v>
      </c>
      <c r="M294" s="22">
        <v>60</v>
      </c>
      <c r="N294" s="22">
        <f t="shared" si="842"/>
        <v>64.099999999999994</v>
      </c>
      <c r="O294" s="19" t="str">
        <f t="shared" si="843"/>
        <v>C</v>
      </c>
    </row>
    <row r="295" spans="1:15" x14ac:dyDescent="0.25">
      <c r="A295" s="2">
        <v>45</v>
      </c>
      <c r="B295" s="31" t="s">
        <v>85</v>
      </c>
      <c r="C295" s="32" t="s">
        <v>86</v>
      </c>
      <c r="D295" s="17"/>
      <c r="E295" s="5" t="str">
        <f t="shared" si="844"/>
        <v>E</v>
      </c>
      <c r="F295" s="17"/>
      <c r="G295" s="5" t="str">
        <f t="shared" si="839"/>
        <v>E</v>
      </c>
      <c r="H295" s="18"/>
      <c r="I295" s="5" t="str">
        <f t="shared" si="840"/>
        <v>E</v>
      </c>
      <c r="J295" s="18"/>
      <c r="K295" s="5" t="str">
        <f t="shared" si="841"/>
        <v>E</v>
      </c>
      <c r="L295" s="17">
        <v>73</v>
      </c>
      <c r="M295" s="17">
        <v>80</v>
      </c>
      <c r="N295" s="17">
        <f t="shared" si="842"/>
        <v>76.5</v>
      </c>
      <c r="O295" s="5" t="str">
        <f t="shared" si="843"/>
        <v>B+</v>
      </c>
    </row>
    <row r="296" spans="1:15" x14ac:dyDescent="0.25">
      <c r="A296" s="2">
        <v>46</v>
      </c>
      <c r="B296" s="31" t="s">
        <v>83</v>
      </c>
      <c r="C296" s="32" t="s">
        <v>84</v>
      </c>
      <c r="D296" s="17"/>
      <c r="E296" s="5" t="str">
        <f t="shared" si="844"/>
        <v>E</v>
      </c>
      <c r="F296" s="17"/>
      <c r="G296" s="5" t="str">
        <f t="shared" si="839"/>
        <v>E</v>
      </c>
      <c r="H296" s="18"/>
      <c r="I296" s="5" t="str">
        <f t="shared" si="840"/>
        <v>E</v>
      </c>
      <c r="J296" s="18"/>
      <c r="K296" s="5" t="str">
        <f t="shared" si="841"/>
        <v>E</v>
      </c>
      <c r="L296" s="17">
        <v>72</v>
      </c>
      <c r="M296" s="17">
        <v>80</v>
      </c>
      <c r="N296" s="17">
        <f t="shared" si="842"/>
        <v>76</v>
      </c>
      <c r="O296" s="5" t="str">
        <f t="shared" si="843"/>
        <v>B+</v>
      </c>
    </row>
    <row r="297" spans="1:15" x14ac:dyDescent="0.25">
      <c r="A297" s="2">
        <v>47</v>
      </c>
      <c r="B297" s="31"/>
      <c r="C297" s="32"/>
      <c r="D297" s="17"/>
      <c r="E297" s="5" t="str">
        <f t="shared" si="844"/>
        <v>E</v>
      </c>
      <c r="F297" s="17"/>
      <c r="G297" s="5" t="str">
        <f t="shared" si="839"/>
        <v>E</v>
      </c>
      <c r="H297" s="18"/>
      <c r="I297" s="5" t="str">
        <f t="shared" si="840"/>
        <v>E</v>
      </c>
      <c r="J297" s="18"/>
      <c r="K297" s="5" t="str">
        <f t="shared" si="841"/>
        <v>E</v>
      </c>
      <c r="L297" s="17"/>
      <c r="M297" s="17"/>
      <c r="N297" s="17">
        <f t="shared" si="842"/>
        <v>0</v>
      </c>
      <c r="O297" s="5" t="str">
        <f t="shared" si="843"/>
        <v>E</v>
      </c>
    </row>
    <row r="298" spans="1:15" x14ac:dyDescent="0.25">
      <c r="A298" s="2">
        <v>48</v>
      </c>
      <c r="B298" s="31"/>
      <c r="C298" s="32"/>
      <c r="D298" s="17"/>
      <c r="E298" s="5" t="str">
        <f t="shared" si="844"/>
        <v>E</v>
      </c>
      <c r="F298" s="17"/>
      <c r="G298" s="5" t="str">
        <f t="shared" si="839"/>
        <v>E</v>
      </c>
      <c r="H298" s="18"/>
      <c r="I298" s="5" t="str">
        <f t="shared" si="840"/>
        <v>E</v>
      </c>
      <c r="J298" s="18"/>
      <c r="K298" s="5" t="str">
        <f t="shared" si="841"/>
        <v>E</v>
      </c>
      <c r="L298" s="17"/>
      <c r="M298" s="17"/>
      <c r="N298" s="17">
        <f t="shared" si="842"/>
        <v>0</v>
      </c>
      <c r="O298" s="5" t="str">
        <f t="shared" si="843"/>
        <v>E</v>
      </c>
    </row>
    <row r="299" spans="1:15" x14ac:dyDescent="0.25">
      <c r="A299" s="2">
        <v>49</v>
      </c>
      <c r="B299" s="21"/>
      <c r="C299" s="21"/>
      <c r="D299" s="17"/>
      <c r="E299" s="5" t="str">
        <f t="shared" si="844"/>
        <v>E</v>
      </c>
      <c r="F299" s="17"/>
      <c r="G299" s="5" t="str">
        <f t="shared" si="839"/>
        <v>E</v>
      </c>
      <c r="H299" s="18"/>
      <c r="I299" s="5" t="str">
        <f t="shared" si="840"/>
        <v>E</v>
      </c>
      <c r="J299" s="18"/>
      <c r="K299" s="5" t="str">
        <f t="shared" si="841"/>
        <v>E</v>
      </c>
      <c r="L299" s="17"/>
      <c r="M299" s="17"/>
      <c r="N299" s="17">
        <f t="shared" si="842"/>
        <v>0</v>
      </c>
      <c r="O299" s="5" t="str">
        <f t="shared" si="843"/>
        <v>E</v>
      </c>
    </row>
  </sheetData>
  <autoFilter ref="A4:O299">
    <filterColumn colId="3" showButton="0"/>
    <filterColumn colId="5" showButton="0"/>
    <filterColumn colId="7" showButton="0"/>
    <filterColumn colId="9" showButton="0"/>
    <filterColumn colId="13" showButton="0"/>
  </autoFilter>
  <mergeCells count="10">
    <mergeCell ref="L4:O4"/>
    <mergeCell ref="J4:K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FK</cp:lastModifiedBy>
  <dcterms:created xsi:type="dcterms:W3CDTF">2016-04-29T04:32:14Z</dcterms:created>
  <dcterms:modified xsi:type="dcterms:W3CDTF">2016-12-28T06:26:38Z</dcterms:modified>
</cp:coreProperties>
</file>