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455"/>
  </bookViews>
  <sheets>
    <sheet name="SMT 7" sheetId="12" r:id="rId1"/>
  </sheets>
  <definedNames>
    <definedName name="_xlnm._FilterDatabase" localSheetId="0" hidden="1">'SMT 7'!$A$4:$M$262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3" i="12"/>
  <c r="O262"/>
  <c r="O261"/>
  <c r="O260"/>
  <c r="O259"/>
  <c r="O258"/>
  <c r="O257"/>
  <c r="O256"/>
  <c r="O255"/>
  <c r="O254"/>
  <c r="O253"/>
  <c r="O252"/>
  <c r="O250"/>
  <c r="O249"/>
  <c r="O248"/>
  <c r="O247"/>
  <c r="O246"/>
  <c r="O245"/>
  <c r="O244"/>
  <c r="O243"/>
  <c r="O242"/>
  <c r="O241"/>
  <c r="O240"/>
  <c r="O239"/>
  <c r="O238"/>
  <c r="O237"/>
  <c r="O236"/>
  <c r="O235"/>
  <c r="O234"/>
  <c r="O233"/>
  <c r="O232"/>
  <c r="O231"/>
  <c r="O230"/>
  <c r="O229"/>
  <c r="O228"/>
  <c r="O227"/>
  <c r="O226"/>
  <c r="O225"/>
  <c r="O224"/>
  <c r="O223"/>
  <c r="O222"/>
  <c r="O221"/>
  <c r="O220"/>
  <c r="O219"/>
  <c r="O218"/>
  <c r="O217"/>
  <c r="O216"/>
  <c r="O215"/>
  <c r="O214"/>
  <c r="O213"/>
  <c r="O212"/>
  <c r="O211"/>
  <c r="O210"/>
  <c r="O209"/>
  <c r="O208"/>
  <c r="O207"/>
  <c r="O206"/>
  <c r="O205"/>
  <c r="O204"/>
  <c r="O203"/>
  <c r="O202"/>
  <c r="O201"/>
  <c r="O200"/>
  <c r="O199"/>
  <c r="O198"/>
  <c r="O197"/>
  <c r="O196"/>
  <c r="O195"/>
  <c r="O194"/>
  <c r="O193"/>
  <c r="O192"/>
  <c r="O191"/>
  <c r="O190"/>
  <c r="O189"/>
  <c r="O188"/>
  <c r="O187"/>
  <c r="O186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K155" l="1"/>
  <c r="M155"/>
  <c r="I14"/>
  <c r="M247" l="1"/>
  <c r="K247"/>
  <c r="I247"/>
  <c r="G247"/>
  <c r="E247"/>
  <c r="I73"/>
  <c r="M237" l="1"/>
  <c r="K237"/>
  <c r="I237"/>
  <c r="G237"/>
  <c r="E237"/>
  <c r="M257" l="1"/>
  <c r="M258"/>
  <c r="M259"/>
  <c r="M260"/>
  <c r="M261"/>
  <c r="M262"/>
  <c r="K258"/>
  <c r="K259"/>
  <c r="K260"/>
  <c r="K261"/>
  <c r="I256"/>
  <c r="I257"/>
  <c r="I258"/>
  <c r="I259"/>
  <c r="I260"/>
  <c r="I261"/>
  <c r="I262"/>
  <c r="E253"/>
  <c r="E254"/>
  <c r="E255"/>
  <c r="E256"/>
  <c r="E257"/>
  <c r="E258"/>
  <c r="E259"/>
  <c r="E260"/>
  <c r="E261"/>
  <c r="E262"/>
  <c r="E263"/>
  <c r="M263" l="1"/>
  <c r="K263"/>
  <c r="I263"/>
  <c r="G263"/>
  <c r="K262"/>
  <c r="G262"/>
  <c r="G261"/>
  <c r="G260"/>
  <c r="M7" l="1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8"/>
  <c r="M239"/>
  <c r="M240"/>
  <c r="M241"/>
  <c r="M242"/>
  <c r="M243"/>
  <c r="M244"/>
  <c r="M245"/>
  <c r="M246"/>
  <c r="M248"/>
  <c r="M249"/>
  <c r="M250"/>
  <c r="M252"/>
  <c r="M25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8"/>
  <c r="K239"/>
  <c r="K240"/>
  <c r="K241"/>
  <c r="K242"/>
  <c r="K243"/>
  <c r="K244"/>
  <c r="K245"/>
  <c r="K246"/>
  <c r="K248"/>
  <c r="K249"/>
  <c r="K250"/>
  <c r="K252"/>
  <c r="K253"/>
  <c r="K254"/>
  <c r="K255"/>
  <c r="K256"/>
  <c r="K257"/>
  <c r="I7"/>
  <c r="I8"/>
  <c r="I9"/>
  <c r="I10"/>
  <c r="I11"/>
  <c r="I12"/>
  <c r="I13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8"/>
  <c r="I239"/>
  <c r="I240"/>
  <c r="I241"/>
  <c r="I242"/>
  <c r="I243"/>
  <c r="I244"/>
  <c r="I245"/>
  <c r="I246"/>
  <c r="I248"/>
  <c r="I249"/>
  <c r="I250"/>
  <c r="M6"/>
  <c r="K6"/>
  <c r="I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8"/>
  <c r="G239"/>
  <c r="G240"/>
  <c r="G241"/>
  <c r="G242"/>
  <c r="G243"/>
  <c r="G244"/>
  <c r="G245"/>
  <c r="G246"/>
  <c r="G248"/>
  <c r="G249"/>
  <c r="G250"/>
  <c r="G252"/>
  <c r="G253"/>
  <c r="G254"/>
  <c r="G255"/>
  <c r="G256"/>
  <c r="G257"/>
  <c r="G258"/>
  <c r="G259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8"/>
  <c r="E239"/>
  <c r="E240"/>
  <c r="E241"/>
  <c r="E242"/>
  <c r="E243"/>
  <c r="E244"/>
  <c r="E245"/>
  <c r="E246"/>
  <c r="E248"/>
  <c r="E249"/>
  <c r="E250"/>
  <c r="E6"/>
  <c r="M256"/>
  <c r="M255"/>
  <c r="I255"/>
  <c r="M254"/>
  <c r="I254"/>
  <c r="I253"/>
  <c r="A253"/>
  <c r="I252"/>
  <c r="E252"/>
</calcChain>
</file>

<file path=xl/sharedStrings.xml><?xml version="1.0" encoding="utf-8"?>
<sst xmlns="http://schemas.openxmlformats.org/spreadsheetml/2006/main" count="527" uniqueCount="516">
  <si>
    <t>NIM</t>
  </si>
  <si>
    <t>NAMA</t>
  </si>
  <si>
    <t>OSCE</t>
  </si>
  <si>
    <t>Huruf</t>
  </si>
  <si>
    <t>MAHASISWA MENGULANG</t>
  </si>
  <si>
    <t>G0014001</t>
  </si>
  <si>
    <t>ABDUL FATAH ROHADI H</t>
  </si>
  <si>
    <t>G0014002</t>
  </si>
  <si>
    <t>ABDURRAHMAN AZZAM</t>
  </si>
  <si>
    <t>G0014003</t>
  </si>
  <si>
    <t>ADIKA PUTRA PANGESTU</t>
  </si>
  <si>
    <t>G0014004</t>
  </si>
  <si>
    <t>ADINDA KHARISMA APRILIANI</t>
  </si>
  <si>
    <t>G0014005</t>
  </si>
  <si>
    <t>ADITIA NURMALITA SARI</t>
  </si>
  <si>
    <t>G0014006</t>
  </si>
  <si>
    <t>ADITYA PRIMA WARDANA</t>
  </si>
  <si>
    <t>G0014007</t>
  </si>
  <si>
    <t>ADLIAH FITHRI ANISA</t>
  </si>
  <si>
    <t>G0014008</t>
  </si>
  <si>
    <t>ADRIANUS SETYAWAN A</t>
  </si>
  <si>
    <t>G0014009</t>
  </si>
  <si>
    <t>AFIFA INTIFADHA HABIBATULLAH</t>
  </si>
  <si>
    <t>G0014010</t>
  </si>
  <si>
    <t>AFRYSICHA TUNICIA</t>
  </si>
  <si>
    <t>G0014011</t>
  </si>
  <si>
    <t>AHMAD ISNAINI S N</t>
  </si>
  <si>
    <t>G0014012</t>
  </si>
  <si>
    <t>AHMAD YASIN</t>
  </si>
  <si>
    <t>G0014013</t>
  </si>
  <si>
    <t>AISYAH NUR HANIFAH</t>
  </si>
  <si>
    <t>G0014015</t>
  </si>
  <si>
    <t>AKBAR FADILAH</t>
  </si>
  <si>
    <t>G0014016</t>
  </si>
  <si>
    <t>AKHLIS MUFID AULIYA</t>
  </si>
  <si>
    <t>G0014017</t>
  </si>
  <si>
    <t>AKMALIA FATIMAH</t>
  </si>
  <si>
    <t>G0014018</t>
  </si>
  <si>
    <t>ALDITA RATNA FIRDHA</t>
  </si>
  <si>
    <t>G0014019</t>
  </si>
  <si>
    <t>ALIVIO BAGASKARA</t>
  </si>
  <si>
    <t>G0014020</t>
  </si>
  <si>
    <t>ALMA KRINARA SETIAEL</t>
  </si>
  <si>
    <t>G0014021</t>
  </si>
  <si>
    <t>ALVIAN CHANDRA B</t>
  </si>
  <si>
    <t>G0014022</t>
  </si>
  <si>
    <t>AMALIA IFANASARI</t>
  </si>
  <si>
    <t>G0014023</t>
  </si>
  <si>
    <t>AMALINA ELVIRA A</t>
  </si>
  <si>
    <t>G0014024</t>
  </si>
  <si>
    <t>AMALINA YASSERLI AMRAINI</t>
  </si>
  <si>
    <t>G0014025</t>
  </si>
  <si>
    <t>AMELIA ANITA SARI</t>
  </si>
  <si>
    <t>G0014026</t>
  </si>
  <si>
    <t>AMELIA CINANTYA PF</t>
  </si>
  <si>
    <t>G0014027</t>
  </si>
  <si>
    <t>ANAK AGUNG SAGUNG WIKAN PUTRIDEWI K.</t>
  </si>
  <si>
    <t>G0014028</t>
  </si>
  <si>
    <t>ANANDA CHAERUNNISA PATTI SAHUSIWA</t>
  </si>
  <si>
    <t>G0014029</t>
  </si>
  <si>
    <t>ANANTYO SATRIA A</t>
  </si>
  <si>
    <t>G0014030</t>
  </si>
  <si>
    <t>ANDINI HERVIASTUTI SURYANINGTYAS</t>
  </si>
  <si>
    <t>G0014031</t>
  </si>
  <si>
    <t>ANDITA FATICHAH S</t>
  </si>
  <si>
    <t>G0014032</t>
  </si>
  <si>
    <t>ANDRE THADEO ABRAHAM</t>
  </si>
  <si>
    <t>G0014033</t>
  </si>
  <si>
    <t>ANGGIT TRIADIANA</t>
  </si>
  <si>
    <t>G0014034</t>
  </si>
  <si>
    <t>ANISA NAZIHA</t>
  </si>
  <si>
    <t>G0014035</t>
  </si>
  <si>
    <t>ANTHONY WIRAWAN S</t>
  </si>
  <si>
    <t>G0014036</t>
  </si>
  <si>
    <t>APRILLA DWI UTAMI</t>
  </si>
  <si>
    <t>G0014037</t>
  </si>
  <si>
    <t>AQIILLAH HEPYANTI</t>
  </si>
  <si>
    <t>G0014038</t>
  </si>
  <si>
    <t>ARDELIA MITHAKARINA</t>
  </si>
  <si>
    <t>G0014039</t>
  </si>
  <si>
    <t>ARDYA SANTHI M</t>
  </si>
  <si>
    <t>G0014040</t>
  </si>
  <si>
    <t>ARFAN SURYA ADHITAMA</t>
  </si>
  <si>
    <t>G0014041</t>
  </si>
  <si>
    <t>ARFYANDA TAUFIRACHMAN</t>
  </si>
  <si>
    <t>G0014042</t>
  </si>
  <si>
    <t>ARIF NURHADI ATMOKO</t>
  </si>
  <si>
    <t>G0014043</t>
  </si>
  <si>
    <t>ARINA AULIA UL HAQ</t>
  </si>
  <si>
    <t>G0014044</t>
  </si>
  <si>
    <t>ARINI ALHAQQ</t>
  </si>
  <si>
    <t>G0014045</t>
  </si>
  <si>
    <t>ARRINA ESTHESIA KARIM</t>
  </si>
  <si>
    <t>G0014047</t>
  </si>
  <si>
    <t>ASTARI FEBYANE PUTRI</t>
  </si>
  <si>
    <t>G0014048</t>
  </si>
  <si>
    <t>ASTARINA INDAH APSARI</t>
  </si>
  <si>
    <t>G0014049</t>
  </si>
  <si>
    <t>ATHOK SHOFIUDIN MA`A</t>
  </si>
  <si>
    <t>G0014050</t>
  </si>
  <si>
    <t>ATIKA RAHMAH</t>
  </si>
  <si>
    <t>G0014051</t>
  </si>
  <si>
    <t>AZKA AMANA ROSYIDA</t>
  </si>
  <si>
    <t>G0014052</t>
  </si>
  <si>
    <t>BAGAS MUHAMMAD</t>
  </si>
  <si>
    <t>G0014053</t>
  </si>
  <si>
    <t>BAGUS ARIO NUGROHO</t>
  </si>
  <si>
    <t>G0014054</t>
  </si>
  <si>
    <t>BANATIDIKA IKRARIDA DZAKIYYAH</t>
  </si>
  <si>
    <t>G0014055</t>
  </si>
  <si>
    <t>BELADINA ZAHRINA D</t>
  </si>
  <si>
    <t>G0014056</t>
  </si>
  <si>
    <t>BIAS AYU RENTANG SUKMA</t>
  </si>
  <si>
    <t>G0014057</t>
  </si>
  <si>
    <t>BRANDON WIDJAJA WONG</t>
  </si>
  <si>
    <t>G0014058</t>
  </si>
  <si>
    <t>CICILIA FITRI ARUMSARI</t>
  </si>
  <si>
    <t>G0014059</t>
  </si>
  <si>
    <t>CINDY STEPHANIE ALBERTA</t>
  </si>
  <si>
    <t>G0014060</t>
  </si>
  <si>
    <t>CLARA ANGELICA ROTORO</t>
  </si>
  <si>
    <t>G0014061</t>
  </si>
  <si>
    <t>DAMAR MAWADDANTO</t>
  </si>
  <si>
    <t>G0014062</t>
  </si>
  <si>
    <t>DANIELA RATNANI</t>
  </si>
  <si>
    <t>G0014063</t>
  </si>
  <si>
    <t>DANNISA NURMIYA</t>
  </si>
  <si>
    <t>G0014064</t>
  </si>
  <si>
    <t>DEBBY NIRMA SARI SEJAHTERA</t>
  </si>
  <si>
    <t>G0014065</t>
  </si>
  <si>
    <t>DHEA QIASITA W</t>
  </si>
  <si>
    <t>G0014066</t>
  </si>
  <si>
    <t>DHIYA ANMAR SARI</t>
  </si>
  <si>
    <t>G0014067</t>
  </si>
  <si>
    <t>DICKY SETIAWAN</t>
  </si>
  <si>
    <t>G0014068</t>
  </si>
  <si>
    <t>DIMAR YUDISTYANINGRUM</t>
  </si>
  <si>
    <t>G0014069</t>
  </si>
  <si>
    <t>DIMAS KAULIKA KUSUMA</t>
  </si>
  <si>
    <t>G0014070</t>
  </si>
  <si>
    <t>DINAR DEWI MIFTAH TYAS ARUM</t>
  </si>
  <si>
    <t>G0014071</t>
  </si>
  <si>
    <t>DINDA ARIESTA</t>
  </si>
  <si>
    <t>G0014072</t>
  </si>
  <si>
    <t>DINDA CARISSA</t>
  </si>
  <si>
    <t>G0014073</t>
  </si>
  <si>
    <t>DINI ESTRI MULIANINGSIH</t>
  </si>
  <si>
    <t>G0014074</t>
  </si>
  <si>
    <t>DINNAR PRIDEA RIZKY</t>
  </si>
  <si>
    <t>G0014075</t>
  </si>
  <si>
    <t>DIO AFFAN AFGHANI</t>
  </si>
  <si>
    <t>G0014076</t>
  </si>
  <si>
    <t>DWI NUR ABADI</t>
  </si>
  <si>
    <t>G0014077</t>
  </si>
  <si>
    <t>DWI PRATIKA ANJARWATI</t>
  </si>
  <si>
    <t>G0014078</t>
  </si>
  <si>
    <t>DWICKY RIEZKHI PRANA</t>
  </si>
  <si>
    <t>G0014079</t>
  </si>
  <si>
    <t>EDWIN OKA MUSTOFA</t>
  </si>
  <si>
    <t>G0014080</t>
  </si>
  <si>
    <t>EKSALANTI THENIA</t>
  </si>
  <si>
    <t>G0014081</t>
  </si>
  <si>
    <t>ELGA ZUHERLI</t>
  </si>
  <si>
    <t>G0014082</t>
  </si>
  <si>
    <t>ELSY NASIHA A</t>
  </si>
  <si>
    <t>G0014083</t>
  </si>
  <si>
    <t>EMANUEL ROLANDIKA</t>
  </si>
  <si>
    <t>G0014084</t>
  </si>
  <si>
    <t>ENDAH AUGINA BUDIARTI</t>
  </si>
  <si>
    <t>G0014085</t>
  </si>
  <si>
    <t>ENO YUNIAR</t>
  </si>
  <si>
    <t>G0014086</t>
  </si>
  <si>
    <t>ERINDA KUSUMA WARDANI</t>
  </si>
  <si>
    <t>G0014087</t>
  </si>
  <si>
    <t>EVAN PERMANA PUTRA</t>
  </si>
  <si>
    <t>G0014088</t>
  </si>
  <si>
    <t>FADHILA KHAIRUNNISA</t>
  </si>
  <si>
    <t>G0014089</t>
  </si>
  <si>
    <t>FADHILA SEPTIANI</t>
  </si>
  <si>
    <t>G0014090</t>
  </si>
  <si>
    <t>FADHLAN HIDAYAT</t>
  </si>
  <si>
    <t>G0014091</t>
  </si>
  <si>
    <t>FADLAN AKHYAR FAUZI</t>
  </si>
  <si>
    <t>G0014092</t>
  </si>
  <si>
    <t>FAHRIREZA MAHARDHIKA</t>
  </si>
  <si>
    <t>G0014093</t>
  </si>
  <si>
    <t>FAIQ MURTEZA</t>
  </si>
  <si>
    <t>G0014094</t>
  </si>
  <si>
    <t>FARADIBA MAHARANI</t>
  </si>
  <si>
    <t>G0014095</t>
  </si>
  <si>
    <t>FARHAH MILLATA HANIFA</t>
  </si>
  <si>
    <t>G0014096</t>
  </si>
  <si>
    <t>FAUZI NOVIA I T</t>
  </si>
  <si>
    <t>G0014097</t>
  </si>
  <si>
    <t>FAUZIAH NUR SABRINA</t>
  </si>
  <si>
    <t>G0014098</t>
  </si>
  <si>
    <t>FAUZIYA DZAKIRANI</t>
  </si>
  <si>
    <t>G0014099</t>
  </si>
  <si>
    <t>FERNANDA AYU RAHMATIKA</t>
  </si>
  <si>
    <t>G0014100</t>
  </si>
  <si>
    <t>FIRDANIANTI ULFA</t>
  </si>
  <si>
    <t>G0014101</t>
  </si>
  <si>
    <t>FIRDAUS ALA LATIFA</t>
  </si>
  <si>
    <t>G0014102</t>
  </si>
  <si>
    <t>FIRDAUS MAULIADITYA</t>
  </si>
  <si>
    <t>G0014103</t>
  </si>
  <si>
    <t>FITASCHYA DINDA THIFALRA</t>
  </si>
  <si>
    <t>G0014104</t>
  </si>
  <si>
    <t>FRIDA AGITYA PUTRI</t>
  </si>
  <si>
    <t>G0014105</t>
  </si>
  <si>
    <t>FRIZKA APRILIA</t>
  </si>
  <si>
    <t>G0014106</t>
  </si>
  <si>
    <t>GHINA SHABRINA A</t>
  </si>
  <si>
    <t>G0014107</t>
  </si>
  <si>
    <t>GILANG SUKMA MUHAMAD</t>
  </si>
  <si>
    <t>G0014108</t>
  </si>
  <si>
    <t>GILANG TEGUH PRATAMA</t>
  </si>
  <si>
    <t>G0014109</t>
  </si>
  <si>
    <t>GITA NUR SIWI</t>
  </si>
  <si>
    <t>G0014110</t>
  </si>
  <si>
    <t>GUSTAFAT ABDUR RAHMAN</t>
  </si>
  <si>
    <t>G0014111</t>
  </si>
  <si>
    <t>HANANTO WILDAN HABIBI</t>
  </si>
  <si>
    <t>G0014112</t>
  </si>
  <si>
    <t>HANDY NUGRAHA PUTRA</t>
  </si>
  <si>
    <t>G0014113</t>
  </si>
  <si>
    <t>HARIO WIDYO SEMBODO</t>
  </si>
  <si>
    <t>G0014114</t>
  </si>
  <si>
    <t>HASTIKA DWI OKTININGRUM</t>
  </si>
  <si>
    <t>G0014115</t>
  </si>
  <si>
    <t>HILLARY FUNGESTU Y</t>
  </si>
  <si>
    <t>G0014116</t>
  </si>
  <si>
    <t>I GUSTI AGUNG ANGGIA NOVERINA</t>
  </si>
  <si>
    <t>G0014117</t>
  </si>
  <si>
    <t>I PUTU RYAN MAHENDRA PUDJA</t>
  </si>
  <si>
    <t>G0014118</t>
  </si>
  <si>
    <t>I.B. TRI OJAS SAKTIANA</t>
  </si>
  <si>
    <t>G0014119</t>
  </si>
  <si>
    <t>ILHAM RAMADHAN</t>
  </si>
  <si>
    <t>G0014120</t>
  </si>
  <si>
    <t>INA AGUSTIN PERTIWI</t>
  </si>
  <si>
    <t>G0014121</t>
  </si>
  <si>
    <t>INDAH ARIESTA</t>
  </si>
  <si>
    <t>G0014122</t>
  </si>
  <si>
    <t>INDHAH MEILANI S</t>
  </si>
  <si>
    <t>G0014124</t>
  </si>
  <si>
    <t>IQBAL RAFSANZANI</t>
  </si>
  <si>
    <t>G0014125</t>
  </si>
  <si>
    <t>IRMA DEWAYANTI</t>
  </si>
  <si>
    <t>G0014126</t>
  </si>
  <si>
    <t>IRSYAD HAPSORO RISTIANSAH</t>
  </si>
  <si>
    <t>G0014127</t>
  </si>
  <si>
    <t>JESSICA ADRIANE</t>
  </si>
  <si>
    <t>G0014128</t>
  </si>
  <si>
    <t>JESSLYN VALENTINA</t>
  </si>
  <si>
    <t>G0014129</t>
  </si>
  <si>
    <t>JONATHAN BILLY</t>
  </si>
  <si>
    <t>G0014130</t>
  </si>
  <si>
    <t>KANIA DEAZARA</t>
  </si>
  <si>
    <t>G0014131</t>
  </si>
  <si>
    <t>KEZIA ENALA JOANNE LIU</t>
  </si>
  <si>
    <t>G0014132</t>
  </si>
  <si>
    <t>KHOIRUNNISA</t>
  </si>
  <si>
    <t>G0014133</t>
  </si>
  <si>
    <t>KHUSNUL QOTIMAH</t>
  </si>
  <si>
    <t>G0014134</t>
  </si>
  <si>
    <t>KURNIAWAN ADE N</t>
  </si>
  <si>
    <t>G0014135</t>
  </si>
  <si>
    <t>LAKSITA PARAMASTUTI</t>
  </si>
  <si>
    <t>G0014136</t>
  </si>
  <si>
    <t>LASTRY WARDANI</t>
  </si>
  <si>
    <t>G0014137</t>
  </si>
  <si>
    <t>LESTARI ELIZA H</t>
  </si>
  <si>
    <t>G0014138</t>
  </si>
  <si>
    <t>LINTANG DARU JATI</t>
  </si>
  <si>
    <t>G0014140</t>
  </si>
  <si>
    <t>M  FAKHRI  KW</t>
  </si>
  <si>
    <t>G0014141</t>
  </si>
  <si>
    <t>M ADI AMALI MUZAHID</t>
  </si>
  <si>
    <t>G0014142</t>
  </si>
  <si>
    <t>M SANDHIA M P</t>
  </si>
  <si>
    <t>G0014143</t>
  </si>
  <si>
    <t>M. ARIF RAKHMAN HAKIM</t>
  </si>
  <si>
    <t>G0014144</t>
  </si>
  <si>
    <t>MADE LARASHATI PUTRI WIJAYA</t>
  </si>
  <si>
    <t>G0014145</t>
  </si>
  <si>
    <t>MADE VIDYASTI LAKSITA WIJAYA</t>
  </si>
  <si>
    <t>G0014146</t>
  </si>
  <si>
    <t>MAHATMA CHAKRA WARDANA</t>
  </si>
  <si>
    <t>G0014147</t>
  </si>
  <si>
    <t>MAITSA FATHARANI</t>
  </si>
  <si>
    <t>G0014149</t>
  </si>
  <si>
    <t>MARCELL CLAUDIO</t>
  </si>
  <si>
    <t>G0014150</t>
  </si>
  <si>
    <t>MARIYAH MUSTAQIMAH</t>
  </si>
  <si>
    <t>G0014151</t>
  </si>
  <si>
    <t>MAS WARDAH ALIYATUR</t>
  </si>
  <si>
    <t>G0014152</t>
  </si>
  <si>
    <t>MAUDY PUTRI SARASWATI</t>
  </si>
  <si>
    <t>G0014153</t>
  </si>
  <si>
    <t>MAYA ANGELA P</t>
  </si>
  <si>
    <t>G0014154</t>
  </si>
  <si>
    <t>MAYGITHA WAHYUNINGTYAS</t>
  </si>
  <si>
    <t>G0014155</t>
  </si>
  <si>
    <t>MEGAYANI SANTOSO</t>
  </si>
  <si>
    <t>G0014156</t>
  </si>
  <si>
    <t>MEIDIANA RISTY PRATAMA</t>
  </si>
  <si>
    <t>G0014157</t>
  </si>
  <si>
    <t>MIKHAEL FABIAN GUNAWAN</t>
  </si>
  <si>
    <t>G0014158</t>
  </si>
  <si>
    <t>MOCHAMMAD RIZAL HERMAWAN PRATAMA</t>
  </si>
  <si>
    <t>G0014159</t>
  </si>
  <si>
    <t>MUFLIHAN NAFIS S</t>
  </si>
  <si>
    <t>G0014160</t>
  </si>
  <si>
    <t>MUH ARIF WIRA BAHARI</t>
  </si>
  <si>
    <t>G0014161</t>
  </si>
  <si>
    <t>MUH ILHAM AKBAR I</t>
  </si>
  <si>
    <t>G0014162</t>
  </si>
  <si>
    <t>MUHAMMAD BIMA AKBAR</t>
  </si>
  <si>
    <t>G0014164</t>
  </si>
  <si>
    <t>MUHAMMAD HAFIZHAN</t>
  </si>
  <si>
    <t>G0014165</t>
  </si>
  <si>
    <t>MUHAMMAD IRFAN</t>
  </si>
  <si>
    <t>G0014166</t>
  </si>
  <si>
    <t>MUTHIA AZZIRA PALUPI</t>
  </si>
  <si>
    <t>G0014167</t>
  </si>
  <si>
    <t>MUTIA AZMI SUSWANDARI</t>
  </si>
  <si>
    <t>G0014168</t>
  </si>
  <si>
    <t>MUTIYAS NADIA ULFA</t>
  </si>
  <si>
    <t>G0014169</t>
  </si>
  <si>
    <t>MYLCO TRISAPUTRA AHMAD WIRAWAN</t>
  </si>
  <si>
    <t>G0014170</t>
  </si>
  <si>
    <t>NABILA HAFIZAH</t>
  </si>
  <si>
    <t>G0014171</t>
  </si>
  <si>
    <t>NABILA SHAZA</t>
  </si>
  <si>
    <t>G0014172</t>
  </si>
  <si>
    <t>NABILLA GITA EKANARA</t>
  </si>
  <si>
    <t>G0014173</t>
  </si>
  <si>
    <t>NADIA CAHYA</t>
  </si>
  <si>
    <t>G0014174</t>
  </si>
  <si>
    <t>NADIRA RACHMIANTI H</t>
  </si>
  <si>
    <t>G0014175</t>
  </si>
  <si>
    <t>NAMIRA NURUL H</t>
  </si>
  <si>
    <t>G0014176</t>
  </si>
  <si>
    <t>NAURAH ASYIFA P</t>
  </si>
  <si>
    <t>G0014177</t>
  </si>
  <si>
    <t>NAVALDI ALDIN MUHAMMAD</t>
  </si>
  <si>
    <t>G0014178</t>
  </si>
  <si>
    <t>NEONIZA ERALUSI A</t>
  </si>
  <si>
    <t>G0014179</t>
  </si>
  <si>
    <t>NUR FAJRI RAHMI</t>
  </si>
  <si>
    <t>G0014180</t>
  </si>
  <si>
    <t>NURROHMAT TRIATMOJO</t>
  </si>
  <si>
    <t>G0014181</t>
  </si>
  <si>
    <t>NURUL HIDAYAH</t>
  </si>
  <si>
    <t>G0014182</t>
  </si>
  <si>
    <t>OXDRI POESPITA NINGRUM</t>
  </si>
  <si>
    <t>G0014183</t>
  </si>
  <si>
    <t>PANJI ARGA BINTARA</t>
  </si>
  <si>
    <t>G0014184</t>
  </si>
  <si>
    <t>PATRICIA ARINDITA EKA PRADIPTA</t>
  </si>
  <si>
    <t>G0014185</t>
  </si>
  <si>
    <t>PERMATA KUSUMANINGRU</t>
  </si>
  <si>
    <t>G0014186</t>
  </si>
  <si>
    <t>PRIMANIARTA</t>
  </si>
  <si>
    <t>G0014187</t>
  </si>
  <si>
    <t>PROPANA YUANANTI</t>
  </si>
  <si>
    <t>G0014188</t>
  </si>
  <si>
    <t>PUTI RAMADHINI</t>
  </si>
  <si>
    <t>G0014189</t>
  </si>
  <si>
    <t>PUTRA PRIAMBODO WIBOWO</t>
  </si>
  <si>
    <t>G0014190</t>
  </si>
  <si>
    <t>RAFAEL BAGUS</t>
  </si>
  <si>
    <t>G0014191</t>
  </si>
  <si>
    <t>RAHADIAN ARISTA D</t>
  </si>
  <si>
    <t>G0014192</t>
  </si>
  <si>
    <t>RAHMA LUTHFA ANNISA</t>
  </si>
  <si>
    <t>G0014193</t>
  </si>
  <si>
    <t>RAKHMADHANIAR KUSUMA WARDHANI</t>
  </si>
  <si>
    <t>G0014194</t>
  </si>
  <si>
    <t>RAMDAN MUHAMAD</t>
  </si>
  <si>
    <t>G0014195</t>
  </si>
  <si>
    <t>RANI LUTHFIANY PUTRI</t>
  </si>
  <si>
    <t>G0014196</t>
  </si>
  <si>
    <t>RANTI AGUSTIN</t>
  </si>
  <si>
    <t>G0014197</t>
  </si>
  <si>
    <t>RATNA NINGSIH</t>
  </si>
  <si>
    <t>G0014198</t>
  </si>
  <si>
    <t>REALITA SARI</t>
  </si>
  <si>
    <t>G0014199</t>
  </si>
  <si>
    <t>RIDHA HAYU ARSANINGTYAS</t>
  </si>
  <si>
    <t>G0014200</t>
  </si>
  <si>
    <t>RINDU PERMATA PUTRI</t>
  </si>
  <si>
    <t>G0014201</t>
  </si>
  <si>
    <t>RISA DHARWADI HENDRA</t>
  </si>
  <si>
    <t>G0014202</t>
  </si>
  <si>
    <t>RISKA AMALIA RAHMA</t>
  </si>
  <si>
    <t>G0014203</t>
  </si>
  <si>
    <t>RISKA LARASATI</t>
  </si>
  <si>
    <t>G0014204</t>
  </si>
  <si>
    <t>RISWANDA SATRIA AP</t>
  </si>
  <si>
    <t>G0014205</t>
  </si>
  <si>
    <t>RIZAL RIAN DHALAS</t>
  </si>
  <si>
    <t>G0014206</t>
  </si>
  <si>
    <t>RIZKA ANDHAZSARI SANTOSO</t>
  </si>
  <si>
    <t>G0014207</t>
  </si>
  <si>
    <t>RIZKA HENDRIYANI</t>
  </si>
  <si>
    <t>G0014208</t>
  </si>
  <si>
    <t>ROSIDA DIN ANJAINI A</t>
  </si>
  <si>
    <t>G0014209</t>
  </si>
  <si>
    <t>RUMAISHA AZKA</t>
  </si>
  <si>
    <t>G0014210</t>
  </si>
  <si>
    <t>RUSYDINA FILLAH A</t>
  </si>
  <si>
    <t>G0014211</t>
  </si>
  <si>
    <t>RYAN AUSRIN</t>
  </si>
  <si>
    <t>G0014212</t>
  </si>
  <si>
    <t>RYANANDA WICAKSANA</t>
  </si>
  <si>
    <t>G0014213</t>
  </si>
  <si>
    <t>SAEFUL AKBAR</t>
  </si>
  <si>
    <t>G0014214</t>
  </si>
  <si>
    <t>SALLY ROSITA S</t>
  </si>
  <si>
    <t>G0014215</t>
  </si>
  <si>
    <t>SANI SOBRIYA ALALA</t>
  </si>
  <si>
    <t>G0014216</t>
  </si>
  <si>
    <t>SARAH ASIFA</t>
  </si>
  <si>
    <t>G0014217</t>
  </si>
  <si>
    <t>SARAH AZZAHRO</t>
  </si>
  <si>
    <t>G0014218</t>
  </si>
  <si>
    <t>SATRIA ARDI NURDANI</t>
  </si>
  <si>
    <t>G0014219</t>
  </si>
  <si>
    <t>SHAFA ZUHURLIA DHARMASAKYA</t>
  </si>
  <si>
    <t>G0014220</t>
  </si>
  <si>
    <t>SHANTY FITRIA ANDRIANI</t>
  </si>
  <si>
    <t>G0014221</t>
  </si>
  <si>
    <t>SIHSUSETYANINGTYAS TIOMINAR SIREGAR</t>
  </si>
  <si>
    <t>G0014222</t>
  </si>
  <si>
    <t>SITI HANDAYANI</t>
  </si>
  <si>
    <t>G0014223</t>
  </si>
  <si>
    <t>SITI RACHMAH AL-SYIFA</t>
  </si>
  <si>
    <t>G0014224</t>
  </si>
  <si>
    <t>SOLA SACRA P</t>
  </si>
  <si>
    <t>G0014225</t>
  </si>
  <si>
    <t xml:space="preserve">SURYANINGTYAS MARGI </t>
  </si>
  <si>
    <t>G0014226</t>
  </si>
  <si>
    <t>SYAHMADIDI RABBANI</t>
  </si>
  <si>
    <t>G0014227</t>
  </si>
  <si>
    <t>SYEIFIRA SALSABILLA</t>
  </si>
  <si>
    <t>G0014228</t>
  </si>
  <si>
    <t>TIA PUTRI WIDAYATI</t>
  </si>
  <si>
    <t>G0014229</t>
  </si>
  <si>
    <t>TIARA WAHYU D</t>
  </si>
  <si>
    <t>G0014230</t>
  </si>
  <si>
    <t>TRISANDI ADI P</t>
  </si>
  <si>
    <t>G0014231</t>
  </si>
  <si>
    <t>TSAQIFQI NUR ARIF</t>
  </si>
  <si>
    <t>G0014232</t>
  </si>
  <si>
    <t>TUTI RATNASARI</t>
  </si>
  <si>
    <t>G0014233</t>
  </si>
  <si>
    <t>ULFAH PARADINTA</t>
  </si>
  <si>
    <t>G0014234</t>
  </si>
  <si>
    <t>UMU FADHILAH ISNAINI</t>
  </si>
  <si>
    <t>G0014235</t>
  </si>
  <si>
    <t>VINA DYAH P</t>
  </si>
  <si>
    <t>G0014237</t>
  </si>
  <si>
    <t>WAHYU YAS SAPUTRA</t>
  </si>
  <si>
    <t>G0014238</t>
  </si>
  <si>
    <t>WIDHA MUSTHIKA P</t>
  </si>
  <si>
    <t>G0014240</t>
  </si>
  <si>
    <t>WILDAN SATRIO W</t>
  </si>
  <si>
    <t>G0014241</t>
  </si>
  <si>
    <t>WINDY YUNIARTI</t>
  </si>
  <si>
    <t>G0014242</t>
  </si>
  <si>
    <t>YEFTIO ALDO AGATHON</t>
  </si>
  <si>
    <t>G0014243</t>
  </si>
  <si>
    <t>YOHANNES BABTISTA</t>
  </si>
  <si>
    <t>G0014244</t>
  </si>
  <si>
    <t>YOSEFINA SONIA C K</t>
  </si>
  <si>
    <t>G0014245</t>
  </si>
  <si>
    <t>YUDHISTIRA HUTOMO</t>
  </si>
  <si>
    <t>G0014246</t>
  </si>
  <si>
    <t>YULIA ANGGRAENI</t>
  </si>
  <si>
    <t>G0014247</t>
  </si>
  <si>
    <t>YUSUF WIFQI ALHAQ</t>
  </si>
  <si>
    <t>G0014248</t>
  </si>
  <si>
    <t>ZAHRA ADDINA</t>
  </si>
  <si>
    <t>G0014249</t>
  </si>
  <si>
    <t>ZAHRA AFIFAH HANUM</t>
  </si>
  <si>
    <t>G0014250</t>
  </si>
  <si>
    <t>ZARAH TIN CAHYANINGRUM</t>
  </si>
  <si>
    <t>G0012247</t>
  </si>
  <si>
    <t>G0014521</t>
  </si>
  <si>
    <t xml:space="preserve">MA RY </t>
  </si>
  <si>
    <t>G0014252</t>
  </si>
  <si>
    <t>KHO CHAH</t>
  </si>
  <si>
    <t>G0013126</t>
  </si>
  <si>
    <t>JUNIVERS D E I KAIBA</t>
  </si>
  <si>
    <t>VARLIE CH TANAWANI</t>
  </si>
  <si>
    <t>PENGELOLA SKILLS LAB.</t>
  </si>
  <si>
    <t xml:space="preserve">NO. </t>
  </si>
  <si>
    <t>G0012229</t>
  </si>
  <si>
    <t>WIDORETNO PRABANDARI</t>
  </si>
  <si>
    <t>G0014239</t>
  </si>
  <si>
    <t>WIDHIANDRA AULIYA</t>
  </si>
  <si>
    <t>SEMESTER AGUSTUS 2017 - JANUARI 2018</t>
  </si>
  <si>
    <t>NILAI SKILLS LAB ANGKATAN 2014 SEMESTER VII</t>
  </si>
  <si>
    <t>BEDAH MINOR</t>
  </si>
  <si>
    <t>PERESEPAN</t>
  </si>
  <si>
    <t>INFUS</t>
  </si>
  <si>
    <t>KOMUNIKASI SEJAWAT</t>
  </si>
  <si>
    <t>KONSELING &amp; TELLING BADNEWS</t>
  </si>
  <si>
    <t>MANAJ LUKA</t>
  </si>
  <si>
    <t>tdk hadir</t>
  </si>
  <si>
    <t>FARIS MUWAFFAQ AKMAL</t>
  </si>
  <si>
    <t>EMILLYA SARI</t>
  </si>
  <si>
    <t>G0013092</t>
  </si>
  <si>
    <t>G0012070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</si>
</sst>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0"/>
      <name val="Tahoma"/>
      <family val="2"/>
    </font>
    <font>
      <sz val="10"/>
      <name val="Arial"/>
      <family val="2"/>
    </font>
    <font>
      <b/>
      <sz val="10"/>
      <color theme="1"/>
      <name val="Tahoma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10" fillId="2" borderId="5" xfId="0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center" vertical="center"/>
    </xf>
    <xf numFmtId="0" fontId="0" fillId="2" borderId="0" xfId="0" applyFill="1"/>
    <xf numFmtId="0" fontId="16" fillId="0" borderId="5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164" fontId="12" fillId="0" borderId="5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/>
    <xf numFmtId="164" fontId="10" fillId="2" borderId="5" xfId="2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6" fillId="0" borderId="5" xfId="1" applyFont="1" applyFill="1" applyBorder="1" applyAlignment="1" applyProtection="1">
      <alignment horizontal="left"/>
    </xf>
    <xf numFmtId="0" fontId="6" fillId="0" borderId="5" xfId="1" applyFont="1" applyFill="1" applyBorder="1" applyProtection="1"/>
    <xf numFmtId="0" fontId="0" fillId="0" borderId="5" xfId="0" applyFill="1" applyBorder="1"/>
    <xf numFmtId="0" fontId="11" fillId="0" borderId="2" xfId="0" applyFont="1" applyFill="1" applyBorder="1" applyAlignment="1">
      <alignment horizontal="center" vertical="center"/>
    </xf>
    <xf numFmtId="0" fontId="6" fillId="0" borderId="5" xfId="0" applyFont="1" applyFill="1" applyBorder="1"/>
    <xf numFmtId="164" fontId="20" fillId="0" borderId="5" xfId="0" applyNumberFormat="1" applyFont="1" applyFill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4" fontId="10" fillId="3" borderId="5" xfId="2" applyNumberFormat="1" applyFont="1" applyFill="1" applyBorder="1" applyAlignment="1">
      <alignment horizontal="center" vertical="center"/>
    </xf>
    <xf numFmtId="0" fontId="6" fillId="2" borderId="5" xfId="0" applyFont="1" applyFill="1" applyBorder="1"/>
    <xf numFmtId="0" fontId="5" fillId="0" borderId="5" xfId="0" applyFont="1" applyFill="1" applyBorder="1"/>
    <xf numFmtId="0" fontId="0" fillId="3" borderId="2" xfId="0" applyFill="1" applyBorder="1"/>
    <xf numFmtId="0" fontId="0" fillId="3" borderId="0" xfId="0" applyFill="1"/>
    <xf numFmtId="0" fontId="15" fillId="3" borderId="0" xfId="0" applyFont="1" applyFill="1"/>
    <xf numFmtId="164" fontId="10" fillId="3" borderId="7" xfId="0" applyNumberFormat="1" applyFont="1" applyFill="1" applyBorder="1" applyAlignment="1">
      <alignment horizontal="center" vertical="center"/>
    </xf>
    <xf numFmtId="164" fontId="10" fillId="3" borderId="1" xfId="2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0" borderId="5" xfId="2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3" fillId="0" borderId="5" xfId="8" applyFont="1" applyFill="1" applyBorder="1"/>
    <xf numFmtId="0" fontId="3" fillId="0" borderId="5" xfId="10" applyBorder="1"/>
    <xf numFmtId="0" fontId="3" fillId="0" borderId="5" xfId="8" applyFont="1" applyFill="1" applyBorder="1"/>
    <xf numFmtId="0" fontId="1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19">
    <cellStyle name="Normal" xfId="0" builtinId="0"/>
    <cellStyle name="Normal 10" xfId="11"/>
    <cellStyle name="Normal 11" xfId="15"/>
    <cellStyle name="Normal 2" xfId="8"/>
    <cellStyle name="Normal 2 2" xfId="1"/>
    <cellStyle name="Normal 3" xfId="7"/>
    <cellStyle name="Normal 4" xfId="2"/>
    <cellStyle name="Normal 4 2" xfId="5"/>
    <cellStyle name="Normal 4 2 2" xfId="13"/>
    <cellStyle name="Normal 4 2 2 2" xfId="17"/>
    <cellStyle name="Normal 4 3" xfId="14"/>
    <cellStyle name="Normal 4 3 2" xfId="18"/>
    <cellStyle name="Normal 4 4" xfId="12"/>
    <cellStyle name="Normal 4 4 2" xfId="16"/>
    <cellStyle name="Normal 5" xfId="6"/>
    <cellStyle name="Normal 6" xfId="4"/>
    <cellStyle name="Normal 7" xfId="3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7"/>
  <sheetViews>
    <sheetView tabSelected="1" zoomScale="115" zoomScaleNormal="115" workbookViewId="0">
      <selection activeCell="C162" sqref="C162"/>
    </sheetView>
  </sheetViews>
  <sheetFormatPr defaultRowHeight="15"/>
  <cols>
    <col min="2" max="2" width="10.5703125" customWidth="1"/>
    <col min="3" max="3" width="26.7109375" bestFit="1" customWidth="1"/>
  </cols>
  <sheetData>
    <row r="1" spans="1:15" ht="20.25">
      <c r="A1" s="37" t="s">
        <v>504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5" ht="20.25">
      <c r="A2" s="37" t="s">
        <v>503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5" ht="18.75" customHeight="1">
      <c r="C3" s="5"/>
      <c r="D3" s="5"/>
      <c r="E3" s="5"/>
      <c r="F3" s="5"/>
      <c r="G3" s="5"/>
      <c r="H3" s="5"/>
    </row>
    <row r="4" spans="1:15" ht="29.25" customHeight="1">
      <c r="A4" s="40" t="s">
        <v>498</v>
      </c>
      <c r="B4" s="40" t="s">
        <v>0</v>
      </c>
      <c r="C4" s="42" t="s">
        <v>1</v>
      </c>
      <c r="D4" s="38" t="s">
        <v>505</v>
      </c>
      <c r="E4" s="39"/>
      <c r="F4" s="38" t="s">
        <v>510</v>
      </c>
      <c r="G4" s="39"/>
      <c r="H4" s="38" t="s">
        <v>506</v>
      </c>
      <c r="I4" s="39"/>
      <c r="J4" s="38" t="s">
        <v>507</v>
      </c>
      <c r="K4" s="39"/>
      <c r="L4" s="38" t="s">
        <v>509</v>
      </c>
      <c r="M4" s="39"/>
      <c r="N4" s="38" t="s">
        <v>508</v>
      </c>
      <c r="O4" s="39"/>
    </row>
    <row r="5" spans="1:15" ht="15" customHeight="1">
      <c r="A5" s="41"/>
      <c r="B5" s="41"/>
      <c r="C5" s="43"/>
      <c r="D5" s="1" t="s">
        <v>2</v>
      </c>
      <c r="E5" s="1" t="s">
        <v>3</v>
      </c>
      <c r="F5" s="1" t="s">
        <v>2</v>
      </c>
      <c r="G5" s="1" t="s">
        <v>3</v>
      </c>
      <c r="H5" s="1" t="s">
        <v>2</v>
      </c>
      <c r="I5" s="1" t="s">
        <v>3</v>
      </c>
      <c r="J5" s="1" t="s">
        <v>2</v>
      </c>
      <c r="K5" s="1" t="s">
        <v>3</v>
      </c>
      <c r="L5" s="1" t="s">
        <v>2</v>
      </c>
      <c r="M5" s="1" t="s">
        <v>3</v>
      </c>
      <c r="N5" s="1" t="s">
        <v>2</v>
      </c>
      <c r="O5" s="1" t="s">
        <v>3</v>
      </c>
    </row>
    <row r="6" spans="1:15">
      <c r="A6" s="15">
        <v>1</v>
      </c>
      <c r="B6" s="16" t="s">
        <v>5</v>
      </c>
      <c r="C6" s="16" t="s">
        <v>6</v>
      </c>
      <c r="D6" s="31">
        <v>70.5</v>
      </c>
      <c r="E6" s="29" t="str">
        <f>IF(D6&lt;55,"E",IF(D6&lt;60,"D",IF(D6&lt;65,"C",IF(D6&lt;70,"C+",IF(D6&lt;75,"B",IF(D6&lt;80,"B+",IF(D6&lt;85,"A-","A")))))))</f>
        <v>B</v>
      </c>
      <c r="F6" s="31">
        <v>83.3</v>
      </c>
      <c r="G6" s="29" t="str">
        <f t="shared" ref="G6:M6" si="0">IF(F6&lt;55,"E",IF(F6&lt;60,"D",IF(F6&lt;65,"C",IF(F6&lt;70,"C+",IF(F6&lt;75,"B",IF(F6&lt;80,"B+",IF(F6&lt;85,"A-","A")))))))</f>
        <v>A-</v>
      </c>
      <c r="H6" s="10">
        <v>42</v>
      </c>
      <c r="I6" s="29" t="str">
        <f t="shared" si="0"/>
        <v>E</v>
      </c>
      <c r="J6" s="31">
        <v>72.2</v>
      </c>
      <c r="K6" s="29" t="str">
        <f t="shared" si="0"/>
        <v>B</v>
      </c>
      <c r="L6" s="31">
        <v>96</v>
      </c>
      <c r="M6" s="29" t="str">
        <f t="shared" si="0"/>
        <v>A</v>
      </c>
      <c r="N6" s="31">
        <v>75</v>
      </c>
      <c r="O6" s="29" t="str">
        <f t="shared" ref="O6:O69" si="1">IF(N6&lt;55,"E",IF(N6&lt;60,"D",IF(N6&lt;65,"C",IF(N6&lt;70,"C+",IF(N6&lt;75,"B",IF(N6&lt;80,"B+",IF(N6&lt;85,"A-","A")))))))</f>
        <v>B+</v>
      </c>
    </row>
    <row r="7" spans="1:15">
      <c r="A7" s="15">
        <v>2</v>
      </c>
      <c r="B7" s="16" t="s">
        <v>7</v>
      </c>
      <c r="C7" s="16" t="s">
        <v>8</v>
      </c>
      <c r="D7" s="31">
        <v>88</v>
      </c>
      <c r="E7" s="29" t="str">
        <f t="shared" ref="E7:E70" si="2">IF(D7&lt;55,"E",IF(D7&lt;60,"D",IF(D7&lt;65,"C",IF(D7&lt;70,"C+",IF(D7&lt;75,"B",IF(D7&lt;80,"B+",IF(D7&lt;85,"A-","A")))))))</f>
        <v>A</v>
      </c>
      <c r="F7" s="10">
        <v>64.599999999999994</v>
      </c>
      <c r="G7" s="29" t="str">
        <f t="shared" ref="G7" si="3">IF(F7&lt;55,"E",IF(F7&lt;60,"D",IF(F7&lt;65,"C",IF(F7&lt;70,"C+",IF(F7&lt;75,"B",IF(F7&lt;80,"B+",IF(F7&lt;85,"A-","A")))))))</f>
        <v>C</v>
      </c>
      <c r="H7" s="31">
        <v>78</v>
      </c>
      <c r="I7" s="29" t="str">
        <f t="shared" ref="I7" si="4">IF(H7&lt;55,"E",IF(H7&lt;60,"D",IF(H7&lt;65,"C",IF(H7&lt;70,"C+",IF(H7&lt;75,"B",IF(H7&lt;80,"B+",IF(H7&lt;85,"A-","A")))))))</f>
        <v>B+</v>
      </c>
      <c r="J7" s="31">
        <v>81.5</v>
      </c>
      <c r="K7" s="29" t="str">
        <f t="shared" ref="K7" si="5">IF(J7&lt;55,"E",IF(J7&lt;60,"D",IF(J7&lt;65,"C",IF(J7&lt;70,"C+",IF(J7&lt;75,"B",IF(J7&lt;80,"B+",IF(J7&lt;85,"A-","A")))))))</f>
        <v>A-</v>
      </c>
      <c r="L7" s="18">
        <v>46</v>
      </c>
      <c r="M7" s="29" t="str">
        <f t="shared" ref="M7" si="6">IF(L7&lt;55,"E",IF(L7&lt;60,"D",IF(L7&lt;65,"C",IF(L7&lt;70,"C+",IF(L7&lt;75,"B",IF(L7&lt;80,"B+",IF(L7&lt;85,"A-","A")))))))</f>
        <v>E</v>
      </c>
      <c r="N7" s="32">
        <v>75</v>
      </c>
      <c r="O7" s="29" t="str">
        <f t="shared" si="1"/>
        <v>B+</v>
      </c>
    </row>
    <row r="8" spans="1:15">
      <c r="A8" s="15">
        <v>3</v>
      </c>
      <c r="B8" s="16" t="s">
        <v>9</v>
      </c>
      <c r="C8" s="16" t="s">
        <v>10</v>
      </c>
      <c r="D8" s="31">
        <v>100</v>
      </c>
      <c r="E8" s="29" t="str">
        <f t="shared" si="2"/>
        <v>A</v>
      </c>
      <c r="F8" s="10">
        <v>64.58</v>
      </c>
      <c r="G8" s="29" t="str">
        <f t="shared" ref="G8" si="7">IF(F8&lt;55,"E",IF(F8&lt;60,"D",IF(F8&lt;65,"C",IF(F8&lt;70,"C+",IF(F8&lt;75,"B",IF(F8&lt;80,"B+",IF(F8&lt;85,"A-","A")))))))</f>
        <v>C</v>
      </c>
      <c r="H8" s="31">
        <v>83</v>
      </c>
      <c r="I8" s="29" t="str">
        <f t="shared" ref="I8" si="8">IF(H8&lt;55,"E",IF(H8&lt;60,"D",IF(H8&lt;65,"C",IF(H8&lt;70,"C+",IF(H8&lt;75,"B",IF(H8&lt;80,"B+",IF(H8&lt;85,"A-","A")))))))</f>
        <v>A-</v>
      </c>
      <c r="J8" s="32">
        <v>88.89</v>
      </c>
      <c r="K8" s="29" t="str">
        <f t="shared" ref="K8" si="9">IF(J8&lt;55,"E",IF(J8&lt;60,"D",IF(J8&lt;65,"C",IF(J8&lt;70,"C+",IF(J8&lt;75,"B",IF(J8&lt;80,"B+",IF(J8&lt;85,"A-","A")))))))</f>
        <v>A</v>
      </c>
      <c r="L8" s="32">
        <v>71.400000000000006</v>
      </c>
      <c r="M8" s="29" t="str">
        <f t="shared" ref="M8" si="10">IF(L8&lt;55,"E",IF(L8&lt;60,"D",IF(L8&lt;65,"C",IF(L8&lt;70,"C+",IF(L8&lt;75,"B",IF(L8&lt;80,"B+",IF(L8&lt;85,"A-","A")))))))</f>
        <v>B</v>
      </c>
      <c r="N8" s="32">
        <v>75</v>
      </c>
      <c r="O8" s="29" t="str">
        <f t="shared" si="1"/>
        <v>B+</v>
      </c>
    </row>
    <row r="9" spans="1:15">
      <c r="A9" s="15">
        <v>4</v>
      </c>
      <c r="B9" s="16" t="s">
        <v>11</v>
      </c>
      <c r="C9" s="16" t="s">
        <v>12</v>
      </c>
      <c r="D9" s="31">
        <v>91.2</v>
      </c>
      <c r="E9" s="29" t="str">
        <f t="shared" si="2"/>
        <v>A</v>
      </c>
      <c r="F9" s="31">
        <v>87.38</v>
      </c>
      <c r="G9" s="29" t="str">
        <f t="shared" ref="G9" si="11">IF(F9&lt;55,"E",IF(F9&lt;60,"D",IF(F9&lt;65,"C",IF(F9&lt;70,"C+",IF(F9&lt;75,"B",IF(F9&lt;80,"B+",IF(F9&lt;85,"A-","A")))))))</f>
        <v>A</v>
      </c>
      <c r="H9" s="31">
        <v>100</v>
      </c>
      <c r="I9" s="29" t="str">
        <f t="shared" ref="I9" si="12">IF(H9&lt;55,"E",IF(H9&lt;60,"D",IF(H9&lt;65,"C",IF(H9&lt;70,"C+",IF(H9&lt;75,"B",IF(H9&lt;80,"B+",IF(H9&lt;85,"A-","A")))))))</f>
        <v>A</v>
      </c>
      <c r="J9" s="32">
        <v>79.599999999999994</v>
      </c>
      <c r="K9" s="29" t="str">
        <f t="shared" ref="K9" si="13">IF(J9&lt;55,"E",IF(J9&lt;60,"D",IF(J9&lt;65,"C",IF(J9&lt;70,"C+",IF(J9&lt;75,"B",IF(J9&lt;80,"B+",IF(J9&lt;85,"A-","A")))))))</f>
        <v>B+</v>
      </c>
      <c r="L9" s="32">
        <v>96.5</v>
      </c>
      <c r="M9" s="29" t="str">
        <f t="shared" ref="M9" si="14">IF(L9&lt;55,"E",IF(L9&lt;60,"D",IF(L9&lt;65,"C",IF(L9&lt;70,"C+",IF(L9&lt;75,"B",IF(L9&lt;80,"B+",IF(L9&lt;85,"A-","A")))))))</f>
        <v>A</v>
      </c>
      <c r="N9" s="32">
        <v>89.3</v>
      </c>
      <c r="O9" s="29" t="str">
        <f t="shared" si="1"/>
        <v>A</v>
      </c>
    </row>
    <row r="10" spans="1:15">
      <c r="A10" s="15">
        <v>5</v>
      </c>
      <c r="B10" s="16" t="s">
        <v>13</v>
      </c>
      <c r="C10" s="16" t="s">
        <v>14</v>
      </c>
      <c r="D10" s="31">
        <v>87.5</v>
      </c>
      <c r="E10" s="29" t="str">
        <f t="shared" si="2"/>
        <v>A</v>
      </c>
      <c r="F10" s="31">
        <v>86.8</v>
      </c>
      <c r="G10" s="29" t="str">
        <f t="shared" ref="G10" si="15">IF(F10&lt;55,"E",IF(F10&lt;60,"D",IF(F10&lt;65,"C",IF(F10&lt;70,"C+",IF(F10&lt;75,"B",IF(F10&lt;80,"B+",IF(F10&lt;85,"A-","A")))))))</f>
        <v>A</v>
      </c>
      <c r="H10" s="31">
        <v>85.5</v>
      </c>
      <c r="I10" s="29" t="str">
        <f t="shared" ref="I10" si="16">IF(H10&lt;55,"E",IF(H10&lt;60,"D",IF(H10&lt;65,"C",IF(H10&lt;70,"C+",IF(H10&lt;75,"B",IF(H10&lt;80,"B+",IF(H10&lt;85,"A-","A")))))))</f>
        <v>A</v>
      </c>
      <c r="J10" s="32">
        <v>81.5</v>
      </c>
      <c r="K10" s="29" t="str">
        <f t="shared" ref="K10" si="17">IF(J10&lt;55,"E",IF(J10&lt;60,"D",IF(J10&lt;65,"C",IF(J10&lt;70,"C+",IF(J10&lt;75,"B",IF(J10&lt;80,"B+",IF(J10&lt;85,"A-","A")))))))</f>
        <v>A-</v>
      </c>
      <c r="L10" s="31">
        <v>100</v>
      </c>
      <c r="M10" s="29" t="str">
        <f t="shared" ref="M10" si="18">IF(L10&lt;55,"E",IF(L10&lt;60,"D",IF(L10&lt;65,"C",IF(L10&lt;70,"C+",IF(L10&lt;75,"B",IF(L10&lt;80,"B+",IF(L10&lt;85,"A-","A")))))))</f>
        <v>A</v>
      </c>
      <c r="N10" s="31">
        <v>78.599999999999994</v>
      </c>
      <c r="O10" s="29" t="str">
        <f t="shared" si="1"/>
        <v>B+</v>
      </c>
    </row>
    <row r="11" spans="1:15">
      <c r="A11" s="15">
        <v>6</v>
      </c>
      <c r="B11" s="16" t="s">
        <v>15</v>
      </c>
      <c r="C11" s="16" t="s">
        <v>16</v>
      </c>
      <c r="D11" s="31">
        <v>91.17</v>
      </c>
      <c r="E11" s="29" t="str">
        <f t="shared" si="2"/>
        <v>A</v>
      </c>
      <c r="F11" s="31">
        <v>71.5</v>
      </c>
      <c r="G11" s="29" t="str">
        <f t="shared" ref="G11" si="19">IF(F11&lt;55,"E",IF(F11&lt;60,"D",IF(F11&lt;65,"C",IF(F11&lt;70,"C+",IF(F11&lt;75,"B",IF(F11&lt;80,"B+",IF(F11&lt;85,"A-","A")))))))</f>
        <v>B</v>
      </c>
      <c r="H11" s="31">
        <v>79</v>
      </c>
      <c r="I11" s="29" t="str">
        <f t="shared" ref="I11" si="20">IF(H11&lt;55,"E",IF(H11&lt;60,"D",IF(H11&lt;65,"C",IF(H11&lt;70,"C+",IF(H11&lt;75,"B",IF(H11&lt;80,"B+",IF(H11&lt;85,"A-","A")))))))</f>
        <v>B+</v>
      </c>
      <c r="J11" s="31">
        <v>79.63</v>
      </c>
      <c r="K11" s="29" t="str">
        <f t="shared" ref="K11" si="21">IF(J11&lt;55,"E",IF(J11&lt;60,"D",IF(J11&lt;65,"C",IF(J11&lt;70,"C+",IF(J11&lt;75,"B",IF(J11&lt;80,"B+",IF(J11&lt;85,"A-","A")))))))</f>
        <v>B+</v>
      </c>
      <c r="L11" s="10">
        <v>67.900000000000006</v>
      </c>
      <c r="M11" s="29" t="str">
        <f t="shared" ref="M11" si="22">IF(L11&lt;55,"E",IF(L11&lt;60,"D",IF(L11&lt;65,"C",IF(L11&lt;70,"C+",IF(L11&lt;75,"B",IF(L11&lt;80,"B+",IF(L11&lt;85,"A-","A")))))))</f>
        <v>C+</v>
      </c>
      <c r="N11" s="10">
        <v>53.6</v>
      </c>
      <c r="O11" s="29" t="str">
        <f t="shared" si="1"/>
        <v>E</v>
      </c>
    </row>
    <row r="12" spans="1:15">
      <c r="A12" s="15">
        <v>7</v>
      </c>
      <c r="B12" s="16" t="s">
        <v>17</v>
      </c>
      <c r="C12" s="16" t="s">
        <v>18</v>
      </c>
      <c r="D12" s="31">
        <v>94.1</v>
      </c>
      <c r="E12" s="29" t="str">
        <f t="shared" si="2"/>
        <v>A</v>
      </c>
      <c r="F12" s="31">
        <v>89.58</v>
      </c>
      <c r="G12" s="29" t="str">
        <f t="shared" ref="G12" si="23">IF(F12&lt;55,"E",IF(F12&lt;60,"D",IF(F12&lt;65,"C",IF(F12&lt;70,"C+",IF(F12&lt;75,"B",IF(F12&lt;80,"B+",IF(F12&lt;85,"A-","A")))))))</f>
        <v>A</v>
      </c>
      <c r="H12" s="31">
        <v>75</v>
      </c>
      <c r="I12" s="29" t="str">
        <f t="shared" ref="I12" si="24">IF(H12&lt;55,"E",IF(H12&lt;60,"D",IF(H12&lt;65,"C",IF(H12&lt;70,"C+",IF(H12&lt;75,"B",IF(H12&lt;80,"B+",IF(H12&lt;85,"A-","A")))))))</f>
        <v>B+</v>
      </c>
      <c r="J12" s="31">
        <v>96.3</v>
      </c>
      <c r="K12" s="29" t="str">
        <f t="shared" ref="K12" si="25">IF(J12&lt;55,"E",IF(J12&lt;60,"D",IF(J12&lt;65,"C",IF(J12&lt;70,"C+",IF(J12&lt;75,"B",IF(J12&lt;80,"B+",IF(J12&lt;85,"A-","A")))))))</f>
        <v>A</v>
      </c>
      <c r="L12" s="32">
        <v>86</v>
      </c>
      <c r="M12" s="29" t="str">
        <f t="shared" ref="M12" si="26">IF(L12&lt;55,"E",IF(L12&lt;60,"D",IF(L12&lt;65,"C",IF(L12&lt;70,"C+",IF(L12&lt;75,"B",IF(L12&lt;80,"B+",IF(L12&lt;85,"A-","A")))))))</f>
        <v>A</v>
      </c>
      <c r="N12" s="32">
        <v>96.4</v>
      </c>
      <c r="O12" s="29" t="str">
        <f t="shared" si="1"/>
        <v>A</v>
      </c>
    </row>
    <row r="13" spans="1:15">
      <c r="A13" s="15">
        <v>8</v>
      </c>
      <c r="B13" s="16" t="s">
        <v>19</v>
      </c>
      <c r="C13" s="16" t="s">
        <v>20</v>
      </c>
      <c r="D13" s="31">
        <v>93.4</v>
      </c>
      <c r="E13" s="29" t="str">
        <f t="shared" si="2"/>
        <v>A</v>
      </c>
      <c r="F13" s="31">
        <v>85.11</v>
      </c>
      <c r="G13" s="29" t="str">
        <f t="shared" ref="G13" si="27">IF(F13&lt;55,"E",IF(F13&lt;60,"D",IF(F13&lt;65,"C",IF(F13&lt;70,"C+",IF(F13&lt;75,"B",IF(F13&lt;80,"B+",IF(F13&lt;85,"A-","A")))))))</f>
        <v>A</v>
      </c>
      <c r="H13" s="32">
        <v>86</v>
      </c>
      <c r="I13" s="29" t="str">
        <f t="shared" ref="I13" si="28">IF(H13&lt;55,"E",IF(H13&lt;60,"D",IF(H13&lt;65,"C",IF(H13&lt;70,"C+",IF(H13&lt;75,"B",IF(H13&lt;80,"B+",IF(H13&lt;85,"A-","A")))))))</f>
        <v>A</v>
      </c>
      <c r="J13" s="32">
        <v>90.74</v>
      </c>
      <c r="K13" s="29" t="str">
        <f t="shared" ref="K13" si="29">IF(J13&lt;55,"E",IF(J13&lt;60,"D",IF(J13&lt;65,"C",IF(J13&lt;70,"C+",IF(J13&lt;75,"B",IF(J13&lt;80,"B+",IF(J13&lt;85,"A-","A")))))))</f>
        <v>A</v>
      </c>
      <c r="L13" s="32">
        <v>82</v>
      </c>
      <c r="M13" s="29" t="str">
        <f t="shared" ref="M13" si="30">IF(L13&lt;55,"E",IF(L13&lt;60,"D",IF(L13&lt;65,"C",IF(L13&lt;70,"C+",IF(L13&lt;75,"B",IF(L13&lt;80,"B+",IF(L13&lt;85,"A-","A")))))))</f>
        <v>A-</v>
      </c>
      <c r="N13" s="32">
        <v>82.14</v>
      </c>
      <c r="O13" s="29" t="str">
        <f t="shared" si="1"/>
        <v>A-</v>
      </c>
    </row>
    <row r="14" spans="1:15">
      <c r="A14" s="15">
        <v>9</v>
      </c>
      <c r="B14" s="16" t="s">
        <v>21</v>
      </c>
      <c r="C14" s="16" t="s">
        <v>22</v>
      </c>
      <c r="D14" s="31">
        <v>85</v>
      </c>
      <c r="E14" s="29" t="str">
        <f t="shared" si="2"/>
        <v>A</v>
      </c>
      <c r="F14" s="31">
        <v>78.599999999999994</v>
      </c>
      <c r="G14" s="29" t="str">
        <f t="shared" ref="G14" si="31">IF(F14&lt;55,"E",IF(F14&lt;60,"D",IF(F14&lt;65,"C",IF(F14&lt;70,"C+",IF(F14&lt;75,"B",IF(F14&lt;80,"B+",IF(F14&lt;85,"A-","A")))))))</f>
        <v>B+</v>
      </c>
      <c r="H14" s="31">
        <v>95</v>
      </c>
      <c r="I14" s="29" t="str">
        <f t="shared" ref="I14" si="32">IF(H14&lt;55,"E",IF(H14&lt;60,"D",IF(H14&lt;65,"C",IF(H14&lt;70,"C+",IF(H14&lt;75,"B",IF(H14&lt;80,"B+",IF(H14&lt;85,"A-","A")))))))</f>
        <v>A</v>
      </c>
      <c r="J14" s="31">
        <v>94.4</v>
      </c>
      <c r="K14" s="29" t="str">
        <f t="shared" ref="K14" si="33">IF(J14&lt;55,"E",IF(J14&lt;60,"D",IF(J14&lt;65,"C",IF(J14&lt;70,"C+",IF(J14&lt;75,"B",IF(J14&lt;80,"B+",IF(J14&lt;85,"A-","A")))))))</f>
        <v>A</v>
      </c>
      <c r="L14" s="31">
        <v>92.9</v>
      </c>
      <c r="M14" s="29" t="str">
        <f t="shared" ref="M14" si="34">IF(L14&lt;55,"E",IF(L14&lt;60,"D",IF(L14&lt;65,"C",IF(L14&lt;70,"C+",IF(L14&lt;75,"B",IF(L14&lt;80,"B+",IF(L14&lt;85,"A-","A")))))))</f>
        <v>A</v>
      </c>
      <c r="N14" s="31">
        <v>86</v>
      </c>
      <c r="O14" s="29" t="str">
        <f t="shared" si="1"/>
        <v>A</v>
      </c>
    </row>
    <row r="15" spans="1:15">
      <c r="A15" s="15">
        <v>10</v>
      </c>
      <c r="B15" s="16" t="s">
        <v>23</v>
      </c>
      <c r="C15" s="16" t="s">
        <v>24</v>
      </c>
      <c r="D15" s="31">
        <v>85.2</v>
      </c>
      <c r="E15" s="29" t="str">
        <f t="shared" si="2"/>
        <v>A</v>
      </c>
      <c r="F15" s="31">
        <v>87.71</v>
      </c>
      <c r="G15" s="29" t="str">
        <f t="shared" ref="G15" si="35">IF(F15&lt;55,"E",IF(F15&lt;60,"D",IF(F15&lt;65,"C",IF(F15&lt;70,"C+",IF(F15&lt;75,"B",IF(F15&lt;80,"B+",IF(F15&lt;85,"A-","A")))))))</f>
        <v>A</v>
      </c>
      <c r="H15" s="31">
        <v>70</v>
      </c>
      <c r="I15" s="29" t="str">
        <f t="shared" ref="I15" si="36">IF(H15&lt;55,"E",IF(H15&lt;60,"D",IF(H15&lt;65,"C",IF(H15&lt;70,"C+",IF(H15&lt;75,"B",IF(H15&lt;80,"B+",IF(H15&lt;85,"A-","A")))))))</f>
        <v>B</v>
      </c>
      <c r="J15" s="31">
        <v>70.400000000000006</v>
      </c>
      <c r="K15" s="29" t="str">
        <f t="shared" ref="K15" si="37">IF(J15&lt;55,"E",IF(J15&lt;60,"D",IF(J15&lt;65,"C",IF(J15&lt;70,"C+",IF(J15&lt;75,"B",IF(J15&lt;80,"B+",IF(J15&lt;85,"A-","A")))))))</f>
        <v>B</v>
      </c>
      <c r="L15" s="31">
        <v>82</v>
      </c>
      <c r="M15" s="29" t="str">
        <f t="shared" ref="M15" si="38">IF(L15&lt;55,"E",IF(L15&lt;60,"D",IF(L15&lt;65,"C",IF(L15&lt;70,"C+",IF(L15&lt;75,"B",IF(L15&lt;80,"B+",IF(L15&lt;85,"A-","A")))))))</f>
        <v>A-</v>
      </c>
      <c r="N15" s="31">
        <v>82.1</v>
      </c>
      <c r="O15" s="29" t="str">
        <f t="shared" si="1"/>
        <v>A-</v>
      </c>
    </row>
    <row r="16" spans="1:15">
      <c r="A16" s="15">
        <v>11</v>
      </c>
      <c r="B16" s="16" t="s">
        <v>25</v>
      </c>
      <c r="C16" s="16" t="s">
        <v>26</v>
      </c>
      <c r="D16" s="31">
        <v>79</v>
      </c>
      <c r="E16" s="29" t="str">
        <f t="shared" si="2"/>
        <v>B+</v>
      </c>
      <c r="F16" s="31">
        <v>100</v>
      </c>
      <c r="G16" s="29" t="str">
        <f t="shared" ref="G16" si="39">IF(F16&lt;55,"E",IF(F16&lt;60,"D",IF(F16&lt;65,"C",IF(F16&lt;70,"C+",IF(F16&lt;75,"B",IF(F16&lt;80,"B+",IF(F16&lt;85,"A-","A")))))))</f>
        <v>A</v>
      </c>
      <c r="H16" s="31">
        <v>78</v>
      </c>
      <c r="I16" s="29" t="str">
        <f t="shared" ref="I16" si="40">IF(H16&lt;55,"E",IF(H16&lt;60,"D",IF(H16&lt;65,"C",IF(H16&lt;70,"C+",IF(H16&lt;75,"B",IF(H16&lt;80,"B+",IF(H16&lt;85,"A-","A")))))))</f>
        <v>B+</v>
      </c>
      <c r="J16" s="31">
        <v>98.1</v>
      </c>
      <c r="K16" s="29" t="str">
        <f t="shared" ref="K16" si="41">IF(J16&lt;55,"E",IF(J16&lt;60,"D",IF(J16&lt;65,"C",IF(J16&lt;70,"C+",IF(J16&lt;75,"B",IF(J16&lt;80,"B+",IF(J16&lt;85,"A-","A")))))))</f>
        <v>A</v>
      </c>
      <c r="L16" s="10">
        <v>57.1</v>
      </c>
      <c r="M16" s="29" t="str">
        <f t="shared" ref="M16" si="42">IF(L16&lt;55,"E",IF(L16&lt;60,"D",IF(L16&lt;65,"C",IF(L16&lt;70,"C+",IF(L16&lt;75,"B",IF(L16&lt;80,"B+",IF(L16&lt;85,"A-","A")))))))</f>
        <v>D</v>
      </c>
      <c r="N16" s="10">
        <v>67.900000000000006</v>
      </c>
      <c r="O16" s="29" t="str">
        <f t="shared" si="1"/>
        <v>C+</v>
      </c>
    </row>
    <row r="17" spans="1:15">
      <c r="A17" s="15">
        <v>12</v>
      </c>
      <c r="B17" s="16" t="s">
        <v>27</v>
      </c>
      <c r="C17" s="16" t="s">
        <v>28</v>
      </c>
      <c r="D17" s="32">
        <v>70</v>
      </c>
      <c r="E17" s="29" t="str">
        <f t="shared" si="2"/>
        <v>B</v>
      </c>
      <c r="F17" s="31">
        <v>87.7</v>
      </c>
      <c r="G17" s="29" t="str">
        <f t="shared" ref="G17" si="43">IF(F17&lt;55,"E",IF(F17&lt;60,"D",IF(F17&lt;65,"C",IF(F17&lt;70,"C+",IF(F17&lt;75,"B",IF(F17&lt;80,"B+",IF(F17&lt;85,"A-","A")))))))</f>
        <v>A</v>
      </c>
      <c r="H17" s="31">
        <v>76</v>
      </c>
      <c r="I17" s="29" t="str">
        <f t="shared" ref="I17" si="44">IF(H17&lt;55,"E",IF(H17&lt;60,"D",IF(H17&lt;65,"C",IF(H17&lt;70,"C+",IF(H17&lt;75,"B",IF(H17&lt;80,"B+",IF(H17&lt;85,"A-","A")))))))</f>
        <v>B+</v>
      </c>
      <c r="J17" s="32">
        <v>94.4</v>
      </c>
      <c r="K17" s="29" t="str">
        <f t="shared" ref="K17" si="45">IF(J17&lt;55,"E",IF(J17&lt;60,"D",IF(J17&lt;65,"C",IF(J17&lt;70,"C+",IF(J17&lt;75,"B",IF(J17&lt;80,"B+",IF(J17&lt;85,"A-","A")))))))</f>
        <v>A</v>
      </c>
      <c r="L17" s="32">
        <v>80</v>
      </c>
      <c r="M17" s="29" t="str">
        <f t="shared" ref="M17" si="46">IF(L17&lt;55,"E",IF(L17&lt;60,"D",IF(L17&lt;65,"C",IF(L17&lt;70,"C+",IF(L17&lt;75,"B",IF(L17&lt;80,"B+",IF(L17&lt;85,"A-","A")))))))</f>
        <v>A-</v>
      </c>
      <c r="N17" s="32">
        <v>82.1</v>
      </c>
      <c r="O17" s="29" t="str">
        <f t="shared" si="1"/>
        <v>A-</v>
      </c>
    </row>
    <row r="18" spans="1:15">
      <c r="A18" s="15">
        <v>13</v>
      </c>
      <c r="B18" s="16" t="s">
        <v>29</v>
      </c>
      <c r="C18" s="16" t="s">
        <v>30</v>
      </c>
      <c r="D18" s="31">
        <v>88.2</v>
      </c>
      <c r="E18" s="29" t="str">
        <f t="shared" si="2"/>
        <v>A</v>
      </c>
      <c r="F18" s="31">
        <v>83</v>
      </c>
      <c r="G18" s="29" t="str">
        <f t="shared" ref="G18" si="47">IF(F18&lt;55,"E",IF(F18&lt;60,"D",IF(F18&lt;65,"C",IF(F18&lt;70,"C+",IF(F18&lt;75,"B",IF(F18&lt;80,"B+",IF(F18&lt;85,"A-","A")))))))</f>
        <v>A-</v>
      </c>
      <c r="H18" s="31">
        <v>99</v>
      </c>
      <c r="I18" s="29" t="str">
        <f t="shared" ref="I18" si="48">IF(H18&lt;55,"E",IF(H18&lt;60,"D",IF(H18&lt;65,"C",IF(H18&lt;70,"C+",IF(H18&lt;75,"B",IF(H18&lt;80,"B+",IF(H18&lt;85,"A-","A")))))))</f>
        <v>A</v>
      </c>
      <c r="J18" s="31">
        <v>94.4</v>
      </c>
      <c r="K18" s="29" t="str">
        <f t="shared" ref="K18" si="49">IF(J18&lt;55,"E",IF(J18&lt;60,"D",IF(J18&lt;65,"C",IF(J18&lt;70,"C+",IF(J18&lt;75,"B",IF(J18&lt;80,"B+",IF(J18&lt;85,"A-","A")))))))</f>
        <v>A</v>
      </c>
      <c r="L18" s="10">
        <v>54</v>
      </c>
      <c r="M18" s="29" t="str">
        <f t="shared" ref="M18" si="50">IF(L18&lt;55,"E",IF(L18&lt;60,"D",IF(L18&lt;65,"C",IF(L18&lt;70,"C+",IF(L18&lt;75,"B",IF(L18&lt;80,"B+",IF(L18&lt;85,"A-","A")))))))</f>
        <v>E</v>
      </c>
      <c r="N18" s="31">
        <v>82</v>
      </c>
      <c r="O18" s="29" t="str">
        <f t="shared" si="1"/>
        <v>A-</v>
      </c>
    </row>
    <row r="19" spans="1:15">
      <c r="A19" s="15">
        <v>14</v>
      </c>
      <c r="B19" s="16" t="s">
        <v>31</v>
      </c>
      <c r="C19" s="16" t="s">
        <v>32</v>
      </c>
      <c r="D19" s="32">
        <v>73</v>
      </c>
      <c r="E19" s="29" t="str">
        <f t="shared" si="2"/>
        <v>B</v>
      </c>
      <c r="F19" s="31">
        <v>90.8</v>
      </c>
      <c r="G19" s="29" t="str">
        <f t="shared" ref="G19" si="51">IF(F19&lt;55,"E",IF(F19&lt;60,"D",IF(F19&lt;65,"C",IF(F19&lt;70,"C+",IF(F19&lt;75,"B",IF(F19&lt;80,"B+",IF(F19&lt;85,"A-","A")))))))</f>
        <v>A</v>
      </c>
      <c r="H19" s="32">
        <v>91</v>
      </c>
      <c r="I19" s="29" t="str">
        <f t="shared" ref="I19" si="52">IF(H19&lt;55,"E",IF(H19&lt;60,"D",IF(H19&lt;65,"C",IF(H19&lt;70,"C+",IF(H19&lt;75,"B",IF(H19&lt;80,"B+",IF(H19&lt;85,"A-","A")))))))</f>
        <v>A</v>
      </c>
      <c r="J19" s="31">
        <v>94.4</v>
      </c>
      <c r="K19" s="29" t="str">
        <f t="shared" ref="K19" si="53">IF(J19&lt;55,"E",IF(J19&lt;60,"D",IF(J19&lt;65,"C",IF(J19&lt;70,"C+",IF(J19&lt;75,"B",IF(J19&lt;80,"B+",IF(J19&lt;85,"A-","A")))))))</f>
        <v>A</v>
      </c>
      <c r="L19" s="31">
        <v>71.400000000000006</v>
      </c>
      <c r="M19" s="29" t="str">
        <f t="shared" ref="M19" si="54">IF(L19&lt;55,"E",IF(L19&lt;60,"D",IF(L19&lt;65,"C",IF(L19&lt;70,"C+",IF(L19&lt;75,"B",IF(L19&lt;80,"B+",IF(L19&lt;85,"A-","A")))))))</f>
        <v>B</v>
      </c>
      <c r="N19" s="31">
        <v>82</v>
      </c>
      <c r="O19" s="29" t="str">
        <f t="shared" si="1"/>
        <v>A-</v>
      </c>
    </row>
    <row r="20" spans="1:15">
      <c r="A20" s="15">
        <v>15</v>
      </c>
      <c r="B20" s="16" t="s">
        <v>33</v>
      </c>
      <c r="C20" s="16" t="s">
        <v>34</v>
      </c>
      <c r="D20" s="31">
        <v>76.400000000000006</v>
      </c>
      <c r="E20" s="29" t="str">
        <f t="shared" si="2"/>
        <v>B+</v>
      </c>
      <c r="F20" s="31">
        <v>86.8</v>
      </c>
      <c r="G20" s="29" t="str">
        <f t="shared" ref="G20" si="55">IF(F20&lt;55,"E",IF(F20&lt;60,"D",IF(F20&lt;65,"C",IF(F20&lt;70,"C+",IF(F20&lt;75,"B",IF(F20&lt;80,"B+",IF(F20&lt;85,"A-","A")))))))</f>
        <v>A</v>
      </c>
      <c r="H20" s="31">
        <v>96.5</v>
      </c>
      <c r="I20" s="29" t="str">
        <f t="shared" ref="I20" si="56">IF(H20&lt;55,"E",IF(H20&lt;60,"D",IF(H20&lt;65,"C",IF(H20&lt;70,"C+",IF(H20&lt;75,"B",IF(H20&lt;80,"B+",IF(H20&lt;85,"A-","A")))))))</f>
        <v>A</v>
      </c>
      <c r="J20" s="10">
        <v>50</v>
      </c>
      <c r="K20" s="29" t="str">
        <f t="shared" ref="K20" si="57">IF(J20&lt;55,"E",IF(J20&lt;60,"D",IF(J20&lt;65,"C",IF(J20&lt;70,"C+",IF(J20&lt;75,"B",IF(J20&lt;80,"B+",IF(J20&lt;85,"A-","A")))))))</f>
        <v>E</v>
      </c>
      <c r="L20" s="32">
        <v>96</v>
      </c>
      <c r="M20" s="29" t="str">
        <f t="shared" ref="M20" si="58">IF(L20&lt;55,"E",IF(L20&lt;60,"D",IF(L20&lt;65,"C",IF(L20&lt;70,"C+",IF(L20&lt;75,"B",IF(L20&lt;80,"B+",IF(L20&lt;85,"A-","A")))))))</f>
        <v>A</v>
      </c>
      <c r="N20" s="32">
        <v>75</v>
      </c>
      <c r="O20" s="29" t="str">
        <f t="shared" si="1"/>
        <v>B+</v>
      </c>
    </row>
    <row r="21" spans="1:15">
      <c r="A21" s="15">
        <v>16</v>
      </c>
      <c r="B21" s="16" t="s">
        <v>35</v>
      </c>
      <c r="C21" s="16" t="s">
        <v>36</v>
      </c>
      <c r="D21" s="31">
        <v>88</v>
      </c>
      <c r="E21" s="29" t="str">
        <f t="shared" si="2"/>
        <v>A</v>
      </c>
      <c r="F21" s="31">
        <v>100</v>
      </c>
      <c r="G21" s="29" t="str">
        <f t="shared" ref="G21" si="59">IF(F21&lt;55,"E",IF(F21&lt;60,"D",IF(F21&lt;65,"C",IF(F21&lt;70,"C+",IF(F21&lt;75,"B",IF(F21&lt;80,"B+",IF(F21&lt;85,"A-","A")))))))</f>
        <v>A</v>
      </c>
      <c r="H21" s="10">
        <v>18</v>
      </c>
      <c r="I21" s="29" t="str">
        <f t="shared" ref="I21" si="60">IF(H21&lt;55,"E",IF(H21&lt;60,"D",IF(H21&lt;65,"C",IF(H21&lt;70,"C+",IF(H21&lt;75,"B",IF(H21&lt;80,"B+",IF(H21&lt;85,"A-","A")))))))</f>
        <v>E</v>
      </c>
      <c r="J21" s="31">
        <v>92.5</v>
      </c>
      <c r="K21" s="29" t="str">
        <f t="shared" ref="K21" si="61">IF(J21&lt;55,"E",IF(J21&lt;60,"D",IF(J21&lt;65,"C",IF(J21&lt;70,"C+",IF(J21&lt;75,"B",IF(J21&lt;80,"B+",IF(J21&lt;85,"A-","A")))))))</f>
        <v>A</v>
      </c>
      <c r="L21" s="31">
        <v>82.1</v>
      </c>
      <c r="M21" s="29" t="str">
        <f t="shared" ref="M21" si="62">IF(L21&lt;55,"E",IF(L21&lt;60,"D",IF(L21&lt;65,"C",IF(L21&lt;70,"C+",IF(L21&lt;75,"B",IF(L21&lt;80,"B+",IF(L21&lt;85,"A-","A")))))))</f>
        <v>A-</v>
      </c>
      <c r="N21" s="31">
        <v>78.599999999999994</v>
      </c>
      <c r="O21" s="29" t="str">
        <f t="shared" si="1"/>
        <v>B+</v>
      </c>
    </row>
    <row r="22" spans="1:15">
      <c r="A22" s="15">
        <v>17</v>
      </c>
      <c r="B22" s="16" t="s">
        <v>37</v>
      </c>
      <c r="C22" s="16" t="s">
        <v>38</v>
      </c>
      <c r="D22" s="31">
        <v>94.11</v>
      </c>
      <c r="E22" s="29" t="str">
        <f t="shared" si="2"/>
        <v>A</v>
      </c>
      <c r="F22" s="31">
        <v>84.2</v>
      </c>
      <c r="G22" s="29" t="str">
        <f t="shared" ref="G22" si="63">IF(F22&lt;55,"E",IF(F22&lt;60,"D",IF(F22&lt;65,"C",IF(F22&lt;70,"C+",IF(F22&lt;75,"B",IF(F22&lt;80,"B+",IF(F22&lt;85,"A-","A")))))))</f>
        <v>A-</v>
      </c>
      <c r="H22" s="10">
        <v>29</v>
      </c>
      <c r="I22" s="29" t="str">
        <f t="shared" ref="I22" si="64">IF(H22&lt;55,"E",IF(H22&lt;60,"D",IF(H22&lt;65,"C",IF(H22&lt;70,"C+",IF(H22&lt;75,"B",IF(H22&lt;80,"B+",IF(H22&lt;85,"A-","A")))))))</f>
        <v>E</v>
      </c>
      <c r="J22" s="31">
        <v>91</v>
      </c>
      <c r="K22" s="29" t="str">
        <f t="shared" ref="K22" si="65">IF(J22&lt;55,"E",IF(J22&lt;60,"D",IF(J22&lt;65,"C",IF(J22&lt;70,"C+",IF(J22&lt;75,"B",IF(J22&lt;80,"B+",IF(J22&lt;85,"A-","A")))))))</f>
        <v>A</v>
      </c>
      <c r="L22" s="31">
        <v>80</v>
      </c>
      <c r="M22" s="29" t="str">
        <f t="shared" ref="M22" si="66">IF(L22&lt;55,"E",IF(L22&lt;60,"D",IF(L22&lt;65,"C",IF(L22&lt;70,"C+",IF(L22&lt;75,"B",IF(L22&lt;80,"B+",IF(L22&lt;85,"A-","A")))))))</f>
        <v>A-</v>
      </c>
      <c r="N22" s="10">
        <v>64.3</v>
      </c>
      <c r="O22" s="29" t="str">
        <f t="shared" si="1"/>
        <v>C</v>
      </c>
    </row>
    <row r="23" spans="1:15">
      <c r="A23" s="15">
        <v>18</v>
      </c>
      <c r="B23" s="16" t="s">
        <v>39</v>
      </c>
      <c r="C23" s="16" t="s">
        <v>40</v>
      </c>
      <c r="D23" s="31">
        <v>79.400000000000006</v>
      </c>
      <c r="E23" s="29" t="str">
        <f t="shared" si="2"/>
        <v>B+</v>
      </c>
      <c r="F23" s="32">
        <v>78.5</v>
      </c>
      <c r="G23" s="29" t="str">
        <f t="shared" ref="G23" si="67">IF(F23&lt;55,"E",IF(F23&lt;60,"D",IF(F23&lt;65,"C",IF(F23&lt;70,"C+",IF(F23&lt;75,"B",IF(F23&lt;80,"B+",IF(F23&lt;85,"A-","A")))))))</f>
        <v>B+</v>
      </c>
      <c r="H23" s="31">
        <v>94</v>
      </c>
      <c r="I23" s="29" t="str">
        <f t="shared" ref="I23" si="68">IF(H23&lt;55,"E",IF(H23&lt;60,"D",IF(H23&lt;65,"C",IF(H23&lt;70,"C+",IF(H23&lt;75,"B",IF(H23&lt;80,"B+",IF(H23&lt;85,"A-","A")))))))</f>
        <v>A</v>
      </c>
      <c r="J23" s="31">
        <v>94.4</v>
      </c>
      <c r="K23" s="29" t="str">
        <f t="shared" ref="K23" si="69">IF(J23&lt;55,"E",IF(J23&lt;60,"D",IF(J23&lt;65,"C",IF(J23&lt;70,"C+",IF(J23&lt;75,"B",IF(J23&lt;80,"B+",IF(J23&lt;85,"A-","A")))))))</f>
        <v>A</v>
      </c>
      <c r="L23" s="31">
        <v>89</v>
      </c>
      <c r="M23" s="29" t="str">
        <f t="shared" ref="M23" si="70">IF(L23&lt;55,"E",IF(L23&lt;60,"D",IF(L23&lt;65,"C",IF(L23&lt;70,"C+",IF(L23&lt;75,"B",IF(L23&lt;80,"B+",IF(L23&lt;85,"A-","A")))))))</f>
        <v>A</v>
      </c>
      <c r="N23" s="31">
        <v>89.2</v>
      </c>
      <c r="O23" s="29" t="str">
        <f t="shared" si="1"/>
        <v>A</v>
      </c>
    </row>
    <row r="24" spans="1:15">
      <c r="A24" s="15">
        <v>19</v>
      </c>
      <c r="B24" s="16" t="s">
        <v>41</v>
      </c>
      <c r="C24" s="16" t="s">
        <v>42</v>
      </c>
      <c r="D24" s="31">
        <v>94.1</v>
      </c>
      <c r="E24" s="29" t="str">
        <f t="shared" si="2"/>
        <v>A</v>
      </c>
      <c r="F24" s="10">
        <v>60</v>
      </c>
      <c r="G24" s="29" t="str">
        <f t="shared" ref="G24" si="71">IF(F24&lt;55,"E",IF(F24&lt;60,"D",IF(F24&lt;65,"C",IF(F24&lt;70,"C+",IF(F24&lt;75,"B",IF(F24&lt;80,"B+",IF(F24&lt;85,"A-","A")))))))</f>
        <v>C</v>
      </c>
      <c r="H24" s="31">
        <v>90</v>
      </c>
      <c r="I24" s="29" t="str">
        <f t="shared" ref="I24" si="72">IF(H24&lt;55,"E",IF(H24&lt;60,"D",IF(H24&lt;65,"C",IF(H24&lt;70,"C+",IF(H24&lt;75,"B",IF(H24&lt;80,"B+",IF(H24&lt;85,"A-","A")))))))</f>
        <v>A</v>
      </c>
      <c r="J24" s="31">
        <v>78</v>
      </c>
      <c r="K24" s="29" t="str">
        <f t="shared" ref="K24" si="73">IF(J24&lt;55,"E",IF(J24&lt;60,"D",IF(J24&lt;65,"C",IF(J24&lt;70,"C+",IF(J24&lt;75,"B",IF(J24&lt;80,"B+",IF(J24&lt;85,"A-","A")))))))</f>
        <v>B+</v>
      </c>
      <c r="L24" s="32">
        <v>89</v>
      </c>
      <c r="M24" s="29" t="str">
        <f t="shared" ref="M24" si="74">IF(L24&lt;55,"E",IF(L24&lt;60,"D",IF(L24&lt;65,"C",IF(L24&lt;70,"C+",IF(L24&lt;75,"B",IF(L24&lt;80,"B+",IF(L24&lt;85,"A-","A")))))))</f>
        <v>A</v>
      </c>
      <c r="N24" s="18">
        <v>57.6</v>
      </c>
      <c r="O24" s="29" t="str">
        <f t="shared" si="1"/>
        <v>D</v>
      </c>
    </row>
    <row r="25" spans="1:15">
      <c r="A25" s="15">
        <v>20</v>
      </c>
      <c r="B25" s="16" t="s">
        <v>43</v>
      </c>
      <c r="C25" s="16" t="s">
        <v>44</v>
      </c>
      <c r="D25" s="32">
        <v>97</v>
      </c>
      <c r="E25" s="29" t="str">
        <f t="shared" si="2"/>
        <v>A</v>
      </c>
      <c r="F25" s="31">
        <v>73.8</v>
      </c>
      <c r="G25" s="29" t="str">
        <f t="shared" ref="G25" si="75">IF(F25&lt;55,"E",IF(F25&lt;60,"D",IF(F25&lt;65,"C",IF(F25&lt;70,"C+",IF(F25&lt;75,"B",IF(F25&lt;80,"B+",IF(F25&lt;85,"A-","A")))))))</f>
        <v>B</v>
      </c>
      <c r="H25" s="31">
        <v>95</v>
      </c>
      <c r="I25" s="29" t="str">
        <f t="shared" ref="I25" si="76">IF(H25&lt;55,"E",IF(H25&lt;60,"D",IF(H25&lt;65,"C",IF(H25&lt;70,"C+",IF(H25&lt;75,"B",IF(H25&lt;80,"B+",IF(H25&lt;85,"A-","A")))))))</f>
        <v>A</v>
      </c>
      <c r="J25" s="31">
        <v>94.4</v>
      </c>
      <c r="K25" s="29" t="str">
        <f t="shared" ref="K25" si="77">IF(J25&lt;55,"E",IF(J25&lt;60,"D",IF(J25&lt;65,"C",IF(J25&lt;70,"C+",IF(J25&lt;75,"B",IF(J25&lt;80,"B+",IF(J25&lt;85,"A-","A")))))))</f>
        <v>A</v>
      </c>
      <c r="L25" s="32">
        <v>85.7</v>
      </c>
      <c r="M25" s="29" t="str">
        <f t="shared" ref="M25" si="78">IF(L25&lt;55,"E",IF(L25&lt;60,"D",IF(L25&lt;65,"C",IF(L25&lt;70,"C+",IF(L25&lt;75,"B",IF(L25&lt;80,"B+",IF(L25&lt;85,"A-","A")))))))</f>
        <v>A</v>
      </c>
      <c r="N25" s="32">
        <v>82</v>
      </c>
      <c r="O25" s="29" t="str">
        <f t="shared" si="1"/>
        <v>A-</v>
      </c>
    </row>
    <row r="26" spans="1:15">
      <c r="A26" s="15">
        <v>21</v>
      </c>
      <c r="B26" s="16" t="s">
        <v>45</v>
      </c>
      <c r="C26" s="16" t="s">
        <v>46</v>
      </c>
      <c r="D26" s="31">
        <v>100</v>
      </c>
      <c r="E26" s="29" t="str">
        <f t="shared" si="2"/>
        <v>A</v>
      </c>
      <c r="F26" s="31">
        <v>71</v>
      </c>
      <c r="G26" s="29" t="str">
        <f t="shared" ref="G26" si="79">IF(F26&lt;55,"E",IF(F26&lt;60,"D",IF(F26&lt;65,"C",IF(F26&lt;70,"C+",IF(F26&lt;75,"B",IF(F26&lt;80,"B+",IF(F26&lt;85,"A-","A")))))))</f>
        <v>B</v>
      </c>
      <c r="H26" s="31">
        <v>94</v>
      </c>
      <c r="I26" s="29" t="str">
        <f t="shared" ref="I26" si="80">IF(H26&lt;55,"E",IF(H26&lt;60,"D",IF(H26&lt;65,"C",IF(H26&lt;70,"C+",IF(H26&lt;75,"B",IF(H26&lt;80,"B+",IF(H26&lt;85,"A-","A")))))))</f>
        <v>A</v>
      </c>
      <c r="J26" s="10">
        <v>61</v>
      </c>
      <c r="K26" s="29" t="str">
        <f t="shared" ref="K26" si="81">IF(J26&lt;55,"E",IF(J26&lt;60,"D",IF(J26&lt;65,"C",IF(J26&lt;70,"C+",IF(J26&lt;75,"B",IF(J26&lt;80,"B+",IF(J26&lt;85,"A-","A")))))))</f>
        <v>C</v>
      </c>
      <c r="L26" s="31">
        <v>91</v>
      </c>
      <c r="M26" s="29" t="str">
        <f t="shared" ref="M26" si="82">IF(L26&lt;55,"E",IF(L26&lt;60,"D",IF(L26&lt;65,"C",IF(L26&lt;70,"C+",IF(L26&lt;75,"B",IF(L26&lt;80,"B+",IF(L26&lt;85,"A-","A")))))))</f>
        <v>A</v>
      </c>
      <c r="N26" s="31">
        <v>100</v>
      </c>
      <c r="O26" s="29" t="str">
        <f t="shared" si="1"/>
        <v>A</v>
      </c>
    </row>
    <row r="27" spans="1:15">
      <c r="A27" s="15">
        <v>22</v>
      </c>
      <c r="B27" s="16" t="s">
        <v>47</v>
      </c>
      <c r="C27" s="16" t="s">
        <v>48</v>
      </c>
      <c r="D27" s="31">
        <v>94.1</v>
      </c>
      <c r="E27" s="29" t="str">
        <f t="shared" si="2"/>
        <v>A</v>
      </c>
      <c r="F27" s="31">
        <v>76.5</v>
      </c>
      <c r="G27" s="29" t="str">
        <f t="shared" ref="G27" si="83">IF(F27&lt;55,"E",IF(F27&lt;60,"D",IF(F27&lt;65,"C",IF(F27&lt;70,"C+",IF(F27&lt;75,"B",IF(F27&lt;80,"B+",IF(F27&lt;85,"A-","A")))))))</f>
        <v>B+</v>
      </c>
      <c r="H27" s="31">
        <v>92</v>
      </c>
      <c r="I27" s="29" t="str">
        <f t="shared" ref="I27" si="84">IF(H27&lt;55,"E",IF(H27&lt;60,"D",IF(H27&lt;65,"C",IF(H27&lt;70,"C+",IF(H27&lt;75,"B",IF(H27&lt;80,"B+",IF(H27&lt;85,"A-","A")))))))</f>
        <v>A</v>
      </c>
      <c r="J27" s="31">
        <v>74.099999999999994</v>
      </c>
      <c r="K27" s="29" t="str">
        <f t="shared" ref="K27" si="85">IF(J27&lt;55,"E",IF(J27&lt;60,"D",IF(J27&lt;65,"C",IF(J27&lt;70,"C+",IF(J27&lt;75,"B",IF(J27&lt;80,"B+",IF(J27&lt;85,"A-","A")))))))</f>
        <v>B</v>
      </c>
      <c r="L27" s="32">
        <v>89</v>
      </c>
      <c r="M27" s="29" t="str">
        <f t="shared" ref="M27" si="86">IF(L27&lt;55,"E",IF(L27&lt;60,"D",IF(L27&lt;65,"C",IF(L27&lt;70,"C+",IF(L27&lt;75,"B",IF(L27&lt;80,"B+",IF(L27&lt;85,"A-","A")))))))</f>
        <v>A</v>
      </c>
      <c r="N27" s="32">
        <v>100</v>
      </c>
      <c r="O27" s="29" t="str">
        <f t="shared" si="1"/>
        <v>A</v>
      </c>
    </row>
    <row r="28" spans="1:15">
      <c r="A28" s="15">
        <v>23</v>
      </c>
      <c r="B28" s="16" t="s">
        <v>49</v>
      </c>
      <c r="C28" s="16" t="s">
        <v>50</v>
      </c>
      <c r="D28" s="31">
        <v>79.400000000000006</v>
      </c>
      <c r="E28" s="29" t="str">
        <f t="shared" si="2"/>
        <v>B+</v>
      </c>
      <c r="F28" s="31">
        <v>85.1</v>
      </c>
      <c r="G28" s="29" t="str">
        <f t="shared" ref="G28" si="87">IF(F28&lt;55,"E",IF(F28&lt;60,"D",IF(F28&lt;65,"C",IF(F28&lt;70,"C+",IF(F28&lt;75,"B",IF(F28&lt;80,"B+",IF(F28&lt;85,"A-","A")))))))</f>
        <v>A</v>
      </c>
      <c r="H28" s="10">
        <v>63</v>
      </c>
      <c r="I28" s="29" t="str">
        <f t="shared" ref="I28" si="88">IF(H28&lt;55,"E",IF(H28&lt;60,"D",IF(H28&lt;65,"C",IF(H28&lt;70,"C+",IF(H28&lt;75,"B",IF(H28&lt;80,"B+",IF(H28&lt;85,"A-","A")))))))</f>
        <v>C</v>
      </c>
      <c r="J28" s="31">
        <v>81</v>
      </c>
      <c r="K28" s="29" t="str">
        <f t="shared" ref="K28" si="89">IF(J28&lt;55,"E",IF(J28&lt;60,"D",IF(J28&lt;65,"C",IF(J28&lt;70,"C+",IF(J28&lt;75,"B",IF(J28&lt;80,"B+",IF(J28&lt;85,"A-","A")))))))</f>
        <v>A-</v>
      </c>
      <c r="L28" s="32">
        <v>82</v>
      </c>
      <c r="M28" s="29" t="str">
        <f t="shared" ref="M28" si="90">IF(L28&lt;55,"E",IF(L28&lt;60,"D",IF(L28&lt;65,"C",IF(L28&lt;70,"C+",IF(L28&lt;75,"B",IF(L28&lt;80,"B+",IF(L28&lt;85,"A-","A")))))))</f>
        <v>A-</v>
      </c>
      <c r="N28" s="32">
        <v>71.400000000000006</v>
      </c>
      <c r="O28" s="29" t="str">
        <f t="shared" si="1"/>
        <v>B</v>
      </c>
    </row>
    <row r="29" spans="1:15">
      <c r="A29" s="15">
        <v>24</v>
      </c>
      <c r="B29" s="16" t="s">
        <v>51</v>
      </c>
      <c r="C29" s="16" t="s">
        <v>52</v>
      </c>
      <c r="D29" s="31">
        <v>97.05</v>
      </c>
      <c r="E29" s="29" t="str">
        <f t="shared" si="2"/>
        <v>A</v>
      </c>
      <c r="F29" s="31">
        <v>87.5</v>
      </c>
      <c r="G29" s="29" t="str">
        <f t="shared" ref="G29" si="91">IF(F29&lt;55,"E",IF(F29&lt;60,"D",IF(F29&lt;65,"C",IF(F29&lt;70,"C+",IF(F29&lt;75,"B",IF(F29&lt;80,"B+",IF(F29&lt;85,"A-","A")))))))</f>
        <v>A</v>
      </c>
      <c r="H29" s="10">
        <v>42</v>
      </c>
      <c r="I29" s="29" t="str">
        <f t="shared" ref="I29" si="92">IF(H29&lt;55,"E",IF(H29&lt;60,"D",IF(H29&lt;65,"C",IF(H29&lt;70,"C+",IF(H29&lt;75,"B",IF(H29&lt;80,"B+",IF(H29&lt;85,"A-","A")))))))</f>
        <v>E</v>
      </c>
      <c r="J29" s="31">
        <v>83.33</v>
      </c>
      <c r="K29" s="29" t="str">
        <f t="shared" ref="K29" si="93">IF(J29&lt;55,"E",IF(J29&lt;60,"D",IF(J29&lt;65,"C",IF(J29&lt;70,"C+",IF(J29&lt;75,"B",IF(J29&lt;80,"B+",IF(J29&lt;85,"A-","A")))))))</f>
        <v>A-</v>
      </c>
      <c r="L29" s="31">
        <v>75</v>
      </c>
      <c r="M29" s="29" t="str">
        <f t="shared" ref="M29" si="94">IF(L29&lt;55,"E",IF(L29&lt;60,"D",IF(L29&lt;65,"C",IF(L29&lt;70,"C+",IF(L29&lt;75,"B",IF(L29&lt;80,"B+",IF(L29&lt;85,"A-","A")))))))</f>
        <v>B+</v>
      </c>
      <c r="N29" s="31">
        <v>85.7</v>
      </c>
      <c r="O29" s="29" t="str">
        <f t="shared" si="1"/>
        <v>A</v>
      </c>
    </row>
    <row r="30" spans="1:15">
      <c r="A30" s="15">
        <v>25</v>
      </c>
      <c r="B30" s="16" t="s">
        <v>53</v>
      </c>
      <c r="C30" s="16" t="s">
        <v>54</v>
      </c>
      <c r="D30" s="31">
        <v>76</v>
      </c>
      <c r="E30" s="29" t="str">
        <f t="shared" si="2"/>
        <v>B+</v>
      </c>
      <c r="F30" s="31">
        <v>72.400000000000006</v>
      </c>
      <c r="G30" s="29" t="str">
        <f t="shared" ref="G30" si="95">IF(F30&lt;55,"E",IF(F30&lt;60,"D",IF(F30&lt;65,"C",IF(F30&lt;70,"C+",IF(F30&lt;75,"B",IF(F30&lt;80,"B+",IF(F30&lt;85,"A-","A")))))))</f>
        <v>B</v>
      </c>
      <c r="H30" s="31">
        <v>100</v>
      </c>
      <c r="I30" s="29" t="str">
        <f t="shared" ref="I30" si="96">IF(H30&lt;55,"E",IF(H30&lt;60,"D",IF(H30&lt;65,"C",IF(H30&lt;70,"C+",IF(H30&lt;75,"B",IF(H30&lt;80,"B+",IF(H30&lt;85,"A-","A")))))))</f>
        <v>A</v>
      </c>
      <c r="J30" s="31">
        <v>94.4</v>
      </c>
      <c r="K30" s="29" t="str">
        <f t="shared" ref="K30" si="97">IF(J30&lt;55,"E",IF(J30&lt;60,"D",IF(J30&lt;65,"C",IF(J30&lt;70,"C+",IF(J30&lt;75,"B",IF(J30&lt;80,"B+",IF(J30&lt;85,"A-","A")))))))</f>
        <v>A</v>
      </c>
      <c r="L30" s="32">
        <v>89</v>
      </c>
      <c r="M30" s="29" t="str">
        <f t="shared" ref="M30" si="98">IF(L30&lt;55,"E",IF(L30&lt;60,"D",IF(L30&lt;65,"C",IF(L30&lt;70,"C+",IF(L30&lt;75,"B",IF(L30&lt;80,"B+",IF(L30&lt;85,"A-","A")))))))</f>
        <v>A</v>
      </c>
      <c r="N30" s="32">
        <v>100</v>
      </c>
      <c r="O30" s="29" t="str">
        <f t="shared" si="1"/>
        <v>A</v>
      </c>
    </row>
    <row r="31" spans="1:15">
      <c r="A31" s="15">
        <v>26</v>
      </c>
      <c r="B31" s="16" t="s">
        <v>55</v>
      </c>
      <c r="C31" s="16" t="s">
        <v>56</v>
      </c>
      <c r="D31" s="31">
        <v>88.2</v>
      </c>
      <c r="E31" s="29" t="str">
        <f t="shared" si="2"/>
        <v>A</v>
      </c>
      <c r="F31" s="31">
        <v>47.9</v>
      </c>
      <c r="G31" s="29" t="str">
        <f t="shared" ref="G31" si="99">IF(F31&lt;55,"E",IF(F31&lt;60,"D",IF(F31&lt;65,"C",IF(F31&lt;70,"C+",IF(F31&lt;75,"B",IF(F31&lt;80,"B+",IF(F31&lt;85,"A-","A")))))))</f>
        <v>E</v>
      </c>
      <c r="H31" s="31">
        <v>83</v>
      </c>
      <c r="I31" s="29" t="str">
        <f t="shared" ref="I31" si="100">IF(H31&lt;55,"E",IF(H31&lt;60,"D",IF(H31&lt;65,"C",IF(H31&lt;70,"C+",IF(H31&lt;75,"B",IF(H31&lt;80,"B+",IF(H31&lt;85,"A-","A")))))))</f>
        <v>A-</v>
      </c>
      <c r="J31" s="31">
        <v>70</v>
      </c>
      <c r="K31" s="29" t="str">
        <f t="shared" ref="K31" si="101">IF(J31&lt;55,"E",IF(J31&lt;60,"D",IF(J31&lt;65,"C",IF(J31&lt;70,"C+",IF(J31&lt;75,"B",IF(J31&lt;80,"B+",IF(J31&lt;85,"A-","A")))))))</f>
        <v>B</v>
      </c>
      <c r="L31" s="31">
        <v>100</v>
      </c>
      <c r="M31" s="29" t="str">
        <f t="shared" ref="M31" si="102">IF(L31&lt;55,"E",IF(L31&lt;60,"D",IF(L31&lt;65,"C",IF(L31&lt;70,"C+",IF(L31&lt;75,"B",IF(L31&lt;80,"B+",IF(L31&lt;85,"A-","A")))))))</f>
        <v>A</v>
      </c>
      <c r="N31" s="31">
        <v>89.3</v>
      </c>
      <c r="O31" s="29" t="str">
        <f t="shared" si="1"/>
        <v>A</v>
      </c>
    </row>
    <row r="32" spans="1:15">
      <c r="A32" s="15">
        <v>27</v>
      </c>
      <c r="B32" s="16" t="s">
        <v>57</v>
      </c>
      <c r="C32" s="16" t="s">
        <v>58</v>
      </c>
      <c r="D32" s="31">
        <v>97.1</v>
      </c>
      <c r="E32" s="29" t="str">
        <f t="shared" si="2"/>
        <v>A</v>
      </c>
      <c r="F32" s="31">
        <v>83.74</v>
      </c>
      <c r="G32" s="29" t="str">
        <f t="shared" ref="G32" si="103">IF(F32&lt;55,"E",IF(F32&lt;60,"D",IF(F32&lt;65,"C",IF(F32&lt;70,"C+",IF(F32&lt;75,"B",IF(F32&lt;80,"B+",IF(F32&lt;85,"A-","A")))))))</f>
        <v>A-</v>
      </c>
      <c r="H32" s="31">
        <v>74</v>
      </c>
      <c r="I32" s="29" t="str">
        <f t="shared" ref="I32" si="104">IF(H32&lt;55,"E",IF(H32&lt;60,"D",IF(H32&lt;65,"C",IF(H32&lt;70,"C+",IF(H32&lt;75,"B",IF(H32&lt;80,"B+",IF(H32&lt;85,"A-","A")))))))</f>
        <v>B</v>
      </c>
      <c r="J32" s="31">
        <v>96.3</v>
      </c>
      <c r="K32" s="29" t="str">
        <f t="shared" ref="K32" si="105">IF(J32&lt;55,"E",IF(J32&lt;60,"D",IF(J32&lt;65,"C",IF(J32&lt;70,"C+",IF(J32&lt;75,"B",IF(J32&lt;80,"B+",IF(J32&lt;85,"A-","A")))))))</f>
        <v>A</v>
      </c>
      <c r="L32" s="31">
        <v>78</v>
      </c>
      <c r="M32" s="29" t="str">
        <f t="shared" ref="M32" si="106">IF(L32&lt;55,"E",IF(L32&lt;60,"D",IF(L32&lt;65,"C",IF(L32&lt;70,"C+",IF(L32&lt;75,"B",IF(L32&lt;80,"B+",IF(L32&lt;85,"A-","A")))))))</f>
        <v>B+</v>
      </c>
      <c r="N32" s="31">
        <v>78.569999999999993</v>
      </c>
      <c r="O32" s="29" t="str">
        <f t="shared" si="1"/>
        <v>B+</v>
      </c>
    </row>
    <row r="33" spans="1:15">
      <c r="A33" s="15">
        <v>28</v>
      </c>
      <c r="B33" s="16" t="s">
        <v>59</v>
      </c>
      <c r="C33" s="16" t="s">
        <v>60</v>
      </c>
      <c r="D33" s="31">
        <v>79.400000000000006</v>
      </c>
      <c r="E33" s="29" t="str">
        <f t="shared" si="2"/>
        <v>B+</v>
      </c>
      <c r="F33" s="31">
        <v>83.33</v>
      </c>
      <c r="G33" s="29" t="str">
        <f t="shared" ref="G33" si="107">IF(F33&lt;55,"E",IF(F33&lt;60,"D",IF(F33&lt;65,"C",IF(F33&lt;70,"C+",IF(F33&lt;75,"B",IF(F33&lt;80,"B+",IF(F33&lt;85,"A-","A")))))))</f>
        <v>A-</v>
      </c>
      <c r="H33" s="10">
        <v>56.5</v>
      </c>
      <c r="I33" s="29" t="str">
        <f t="shared" ref="I33" si="108">IF(H33&lt;55,"E",IF(H33&lt;60,"D",IF(H33&lt;65,"C",IF(H33&lt;70,"C+",IF(H33&lt;75,"B",IF(H33&lt;80,"B+",IF(H33&lt;85,"A-","A")))))))</f>
        <v>D</v>
      </c>
      <c r="J33" s="31">
        <v>92.6</v>
      </c>
      <c r="K33" s="29" t="str">
        <f t="shared" ref="K33" si="109">IF(J33&lt;55,"E",IF(J33&lt;60,"D",IF(J33&lt;65,"C",IF(J33&lt;70,"C+",IF(J33&lt;75,"B",IF(J33&lt;80,"B+",IF(J33&lt;85,"A-","A")))))))</f>
        <v>A</v>
      </c>
      <c r="L33" s="31">
        <v>75</v>
      </c>
      <c r="M33" s="29" t="str">
        <f t="shared" ref="M33" si="110">IF(L33&lt;55,"E",IF(L33&lt;60,"D",IF(L33&lt;65,"C",IF(L33&lt;70,"C+",IF(L33&lt;75,"B",IF(L33&lt;80,"B+",IF(L33&lt;85,"A-","A")))))))</f>
        <v>B+</v>
      </c>
      <c r="N33" s="31">
        <v>85.7</v>
      </c>
      <c r="O33" s="29" t="str">
        <f t="shared" si="1"/>
        <v>A</v>
      </c>
    </row>
    <row r="34" spans="1:15">
      <c r="A34" s="15">
        <v>29</v>
      </c>
      <c r="B34" s="16" t="s">
        <v>61</v>
      </c>
      <c r="C34" s="16" t="s">
        <v>62</v>
      </c>
      <c r="D34" s="31">
        <v>97</v>
      </c>
      <c r="E34" s="29" t="str">
        <f t="shared" si="2"/>
        <v>A</v>
      </c>
      <c r="F34" s="31">
        <v>89.8</v>
      </c>
      <c r="G34" s="29" t="str">
        <f t="shared" ref="G34" si="111">IF(F34&lt;55,"E",IF(F34&lt;60,"D",IF(F34&lt;65,"C",IF(F34&lt;70,"C+",IF(F34&lt;75,"B",IF(F34&lt;80,"B+",IF(F34&lt;85,"A-","A")))))))</f>
        <v>A</v>
      </c>
      <c r="H34" s="31">
        <v>73</v>
      </c>
      <c r="I34" s="29" t="str">
        <f t="shared" ref="I34" si="112">IF(H34&lt;55,"E",IF(H34&lt;60,"D",IF(H34&lt;65,"C",IF(H34&lt;70,"C+",IF(H34&lt;75,"B",IF(H34&lt;80,"B+",IF(H34&lt;85,"A-","A")))))))</f>
        <v>B</v>
      </c>
      <c r="J34" s="31">
        <v>100</v>
      </c>
      <c r="K34" s="29" t="str">
        <f t="shared" ref="K34" si="113">IF(J34&lt;55,"E",IF(J34&lt;60,"D",IF(J34&lt;65,"C",IF(J34&lt;70,"C+",IF(J34&lt;75,"B",IF(J34&lt;80,"B+",IF(J34&lt;85,"A-","A")))))))</f>
        <v>A</v>
      </c>
      <c r="L34" s="31">
        <v>73</v>
      </c>
      <c r="M34" s="29" t="str">
        <f t="shared" ref="M34" si="114">IF(L34&lt;55,"E",IF(L34&lt;60,"D",IF(L34&lt;65,"C",IF(L34&lt;70,"C+",IF(L34&lt;75,"B",IF(L34&lt;80,"B+",IF(L34&lt;85,"A-","A")))))))</f>
        <v>B</v>
      </c>
      <c r="N34" s="31">
        <v>85.7</v>
      </c>
      <c r="O34" s="29" t="str">
        <f t="shared" si="1"/>
        <v>A</v>
      </c>
    </row>
    <row r="35" spans="1:15">
      <c r="A35" s="15">
        <v>30</v>
      </c>
      <c r="B35" s="16" t="s">
        <v>63</v>
      </c>
      <c r="C35" s="16" t="s">
        <v>64</v>
      </c>
      <c r="D35" s="31">
        <v>79.400000000000006</v>
      </c>
      <c r="E35" s="29" t="str">
        <f t="shared" si="2"/>
        <v>B+</v>
      </c>
      <c r="F35" s="32">
        <v>85</v>
      </c>
      <c r="G35" s="29" t="str">
        <f t="shared" ref="G35" si="115">IF(F35&lt;55,"E",IF(F35&lt;60,"D",IF(F35&lt;65,"C",IF(F35&lt;70,"C+",IF(F35&lt;75,"B",IF(F35&lt;80,"B+",IF(F35&lt;85,"A-","A")))))))</f>
        <v>A</v>
      </c>
      <c r="H35" s="10">
        <v>33</v>
      </c>
      <c r="I35" s="29" t="str">
        <f t="shared" ref="I35" si="116">IF(H35&lt;55,"E",IF(H35&lt;60,"D",IF(H35&lt;65,"C",IF(H35&lt;70,"C+",IF(H35&lt;75,"B",IF(H35&lt;80,"B+",IF(H35&lt;85,"A-","A")))))))</f>
        <v>E</v>
      </c>
      <c r="J35" s="31">
        <v>88.9</v>
      </c>
      <c r="K35" s="29" t="str">
        <f t="shared" ref="K35" si="117">IF(J35&lt;55,"E",IF(J35&lt;60,"D",IF(J35&lt;65,"C",IF(J35&lt;70,"C+",IF(J35&lt;75,"B",IF(J35&lt;80,"B+",IF(J35&lt;85,"A-","A")))))))</f>
        <v>A</v>
      </c>
      <c r="L35" s="31">
        <v>86</v>
      </c>
      <c r="M35" s="29" t="str">
        <f t="shared" ref="M35" si="118">IF(L35&lt;55,"E",IF(L35&lt;60,"D",IF(L35&lt;65,"C",IF(L35&lt;70,"C+",IF(L35&lt;75,"B",IF(L35&lt;80,"B+",IF(L35&lt;85,"A-","A")))))))</f>
        <v>A</v>
      </c>
      <c r="N35" s="31">
        <v>96.4</v>
      </c>
      <c r="O35" s="29" t="str">
        <f t="shared" si="1"/>
        <v>A</v>
      </c>
    </row>
    <row r="36" spans="1:15">
      <c r="A36" s="15">
        <v>31</v>
      </c>
      <c r="B36" s="16" t="s">
        <v>65</v>
      </c>
      <c r="C36" s="16" t="s">
        <v>66</v>
      </c>
      <c r="D36" s="31">
        <v>100</v>
      </c>
      <c r="E36" s="29" t="str">
        <f t="shared" si="2"/>
        <v>A</v>
      </c>
      <c r="F36" s="31">
        <v>86.8</v>
      </c>
      <c r="G36" s="29" t="str">
        <f t="shared" ref="G36" si="119">IF(F36&lt;55,"E",IF(F36&lt;60,"D",IF(F36&lt;65,"C",IF(F36&lt;70,"C+",IF(F36&lt;75,"B",IF(F36&lt;80,"B+",IF(F36&lt;85,"A-","A")))))))</f>
        <v>A</v>
      </c>
      <c r="H36" s="31">
        <v>94</v>
      </c>
      <c r="I36" s="29" t="str">
        <f t="shared" ref="I36" si="120">IF(H36&lt;55,"E",IF(H36&lt;60,"D",IF(H36&lt;65,"C",IF(H36&lt;70,"C+",IF(H36&lt;75,"B",IF(H36&lt;80,"B+",IF(H36&lt;85,"A-","A")))))))</f>
        <v>A</v>
      </c>
      <c r="J36" s="31">
        <v>90</v>
      </c>
      <c r="K36" s="29" t="str">
        <f t="shared" ref="K36" si="121">IF(J36&lt;55,"E",IF(J36&lt;60,"D",IF(J36&lt;65,"C",IF(J36&lt;70,"C+",IF(J36&lt;75,"B",IF(J36&lt;80,"B+",IF(J36&lt;85,"A-","A")))))))</f>
        <v>A</v>
      </c>
      <c r="L36" s="31">
        <v>91</v>
      </c>
      <c r="M36" s="29" t="str">
        <f t="shared" ref="M36" si="122">IF(L36&lt;55,"E",IF(L36&lt;60,"D",IF(L36&lt;65,"C",IF(L36&lt;70,"C+",IF(L36&lt;75,"B",IF(L36&lt;80,"B+",IF(L36&lt;85,"A-","A")))))))</f>
        <v>A</v>
      </c>
      <c r="N36" s="31">
        <v>85.7</v>
      </c>
      <c r="O36" s="29" t="str">
        <f t="shared" si="1"/>
        <v>A</v>
      </c>
    </row>
    <row r="37" spans="1:15">
      <c r="A37" s="15">
        <v>32</v>
      </c>
      <c r="B37" s="16" t="s">
        <v>67</v>
      </c>
      <c r="C37" s="16" t="s">
        <v>68</v>
      </c>
      <c r="D37" s="31">
        <v>91</v>
      </c>
      <c r="E37" s="29" t="str">
        <f t="shared" si="2"/>
        <v>A</v>
      </c>
      <c r="F37" s="31">
        <v>77</v>
      </c>
      <c r="G37" s="29" t="str">
        <f t="shared" ref="G37" si="123">IF(F37&lt;55,"E",IF(F37&lt;60,"D",IF(F37&lt;65,"C",IF(F37&lt;70,"C+",IF(F37&lt;75,"B",IF(F37&lt;80,"B+",IF(F37&lt;85,"A-","A")))))))</f>
        <v>B+</v>
      </c>
      <c r="H37" s="31">
        <v>81</v>
      </c>
      <c r="I37" s="29" t="str">
        <f t="shared" ref="I37" si="124">IF(H37&lt;55,"E",IF(H37&lt;60,"D",IF(H37&lt;65,"C",IF(H37&lt;70,"C+",IF(H37&lt;75,"B",IF(H37&lt;80,"B+",IF(H37&lt;85,"A-","A")))))))</f>
        <v>A-</v>
      </c>
      <c r="J37" s="10">
        <v>55.6</v>
      </c>
      <c r="K37" s="29" t="str">
        <f t="shared" ref="K37" si="125">IF(J37&lt;55,"E",IF(J37&lt;60,"D",IF(J37&lt;65,"C",IF(J37&lt;70,"C+",IF(J37&lt;75,"B",IF(J37&lt;80,"B+",IF(J37&lt;85,"A-","A")))))))</f>
        <v>D</v>
      </c>
      <c r="L37" s="31">
        <v>87.5</v>
      </c>
      <c r="M37" s="29" t="str">
        <f t="shared" ref="M37" si="126">IF(L37&lt;55,"E",IF(L37&lt;60,"D",IF(L37&lt;65,"C",IF(L37&lt;70,"C+",IF(L37&lt;75,"B",IF(L37&lt;80,"B+",IF(L37&lt;85,"A-","A")))))))</f>
        <v>A</v>
      </c>
      <c r="N37" s="31">
        <v>78</v>
      </c>
      <c r="O37" s="29" t="str">
        <f t="shared" si="1"/>
        <v>B+</v>
      </c>
    </row>
    <row r="38" spans="1:15">
      <c r="A38" s="15">
        <v>33</v>
      </c>
      <c r="B38" s="16" t="s">
        <v>69</v>
      </c>
      <c r="C38" s="16" t="s">
        <v>70</v>
      </c>
      <c r="D38" s="31">
        <v>100</v>
      </c>
      <c r="E38" s="29" t="str">
        <f t="shared" si="2"/>
        <v>A</v>
      </c>
      <c r="F38" s="31">
        <v>78.11</v>
      </c>
      <c r="G38" s="29" t="str">
        <f t="shared" ref="G38" si="127">IF(F38&lt;55,"E",IF(F38&lt;60,"D",IF(F38&lt;65,"C",IF(F38&lt;70,"C+",IF(F38&lt;75,"B",IF(F38&lt;80,"B+",IF(F38&lt;85,"A-","A")))))))</f>
        <v>B+</v>
      </c>
      <c r="H38" s="31">
        <v>83</v>
      </c>
      <c r="I38" s="29" t="str">
        <f t="shared" ref="I38" si="128">IF(H38&lt;55,"E",IF(H38&lt;60,"D",IF(H38&lt;65,"C",IF(H38&lt;70,"C+",IF(H38&lt;75,"B",IF(H38&lt;80,"B+",IF(H38&lt;85,"A-","A")))))))</f>
        <v>A-</v>
      </c>
      <c r="J38" s="31">
        <v>79.63</v>
      </c>
      <c r="K38" s="29" t="str">
        <f t="shared" ref="K38" si="129">IF(J38&lt;55,"E",IF(J38&lt;60,"D",IF(J38&lt;65,"C",IF(J38&lt;70,"C+",IF(J38&lt;75,"B",IF(J38&lt;80,"B+",IF(J38&lt;85,"A-","A")))))))</f>
        <v>B+</v>
      </c>
      <c r="L38" s="32">
        <v>85.2</v>
      </c>
      <c r="M38" s="29" t="str">
        <f t="shared" ref="M38" si="130">IF(L38&lt;55,"E",IF(L38&lt;60,"D",IF(L38&lt;65,"C",IF(L38&lt;70,"C+",IF(L38&lt;75,"B",IF(L38&lt;80,"B+",IF(L38&lt;85,"A-","A")))))))</f>
        <v>A</v>
      </c>
      <c r="N38" s="32">
        <v>71.400000000000006</v>
      </c>
      <c r="O38" s="29" t="str">
        <f t="shared" si="1"/>
        <v>B</v>
      </c>
    </row>
    <row r="39" spans="1:15">
      <c r="A39" s="15">
        <v>34</v>
      </c>
      <c r="B39" s="16" t="s">
        <v>71</v>
      </c>
      <c r="C39" s="16" t="s">
        <v>72</v>
      </c>
      <c r="D39" s="31">
        <v>94.1</v>
      </c>
      <c r="E39" s="29" t="str">
        <f t="shared" si="2"/>
        <v>A</v>
      </c>
      <c r="F39" s="31">
        <v>92</v>
      </c>
      <c r="G39" s="29" t="str">
        <f t="shared" ref="G39" si="131">IF(F39&lt;55,"E",IF(F39&lt;60,"D",IF(F39&lt;65,"C",IF(F39&lt;70,"C+",IF(F39&lt;75,"B",IF(F39&lt;80,"B+",IF(F39&lt;85,"A-","A")))))))</f>
        <v>A</v>
      </c>
      <c r="H39" s="10">
        <v>49</v>
      </c>
      <c r="I39" s="29" t="str">
        <f t="shared" ref="I39" si="132">IF(H39&lt;55,"E",IF(H39&lt;60,"D",IF(H39&lt;65,"C",IF(H39&lt;70,"C+",IF(H39&lt;75,"B",IF(H39&lt;80,"B+",IF(H39&lt;85,"A-","A")))))))</f>
        <v>E</v>
      </c>
      <c r="J39" s="32">
        <v>94.4</v>
      </c>
      <c r="K39" s="29" t="str">
        <f t="shared" ref="K39" si="133">IF(J39&lt;55,"E",IF(J39&lt;60,"D",IF(J39&lt;65,"C",IF(J39&lt;70,"C+",IF(J39&lt;75,"B",IF(J39&lt;80,"B+",IF(J39&lt;85,"A-","A")))))))</f>
        <v>A</v>
      </c>
      <c r="L39" s="31">
        <v>75</v>
      </c>
      <c r="M39" s="29" t="str">
        <f t="shared" ref="M39" si="134">IF(L39&lt;55,"E",IF(L39&lt;60,"D",IF(L39&lt;65,"C",IF(L39&lt;70,"C+",IF(L39&lt;75,"B",IF(L39&lt;80,"B+",IF(L39&lt;85,"A-","A")))))))</f>
        <v>B+</v>
      </c>
      <c r="N39" s="31">
        <v>92.9</v>
      </c>
      <c r="O39" s="29" t="str">
        <f t="shared" si="1"/>
        <v>A</v>
      </c>
    </row>
    <row r="40" spans="1:15">
      <c r="A40" s="15">
        <v>35</v>
      </c>
      <c r="B40" s="16" t="s">
        <v>73</v>
      </c>
      <c r="C40" s="16" t="s">
        <v>74</v>
      </c>
      <c r="D40" s="31">
        <v>91.2</v>
      </c>
      <c r="E40" s="29" t="str">
        <f t="shared" si="2"/>
        <v>A</v>
      </c>
      <c r="F40" s="32">
        <v>88.51</v>
      </c>
      <c r="G40" s="29" t="str">
        <f t="shared" ref="G40" si="135">IF(F40&lt;55,"E",IF(F40&lt;60,"D",IF(F40&lt;65,"C",IF(F40&lt;70,"C+",IF(F40&lt;75,"B",IF(F40&lt;80,"B+",IF(F40&lt;85,"A-","A")))))))</f>
        <v>A</v>
      </c>
      <c r="H40" s="10">
        <v>26</v>
      </c>
      <c r="I40" s="29" t="str">
        <f t="shared" ref="I40" si="136">IF(H40&lt;55,"E",IF(H40&lt;60,"D",IF(H40&lt;65,"C",IF(H40&lt;70,"C+",IF(H40&lt;75,"B",IF(H40&lt;80,"B+",IF(H40&lt;85,"A-","A")))))))</f>
        <v>E</v>
      </c>
      <c r="J40" s="31">
        <v>88.9</v>
      </c>
      <c r="K40" s="29" t="str">
        <f t="shared" ref="K40" si="137">IF(J40&lt;55,"E",IF(J40&lt;60,"D",IF(J40&lt;65,"C",IF(J40&lt;70,"C+",IF(J40&lt;75,"B",IF(J40&lt;80,"B+",IF(J40&lt;85,"A-","A")))))))</f>
        <v>A</v>
      </c>
      <c r="L40" s="32">
        <v>96.5</v>
      </c>
      <c r="M40" s="29" t="str">
        <f t="shared" ref="M40" si="138">IF(L40&lt;55,"E",IF(L40&lt;60,"D",IF(L40&lt;65,"C",IF(L40&lt;70,"C+",IF(L40&lt;75,"B",IF(L40&lt;80,"B+",IF(L40&lt;85,"A-","A")))))))</f>
        <v>A</v>
      </c>
      <c r="N40" s="32">
        <v>78.599999999999994</v>
      </c>
      <c r="O40" s="29" t="str">
        <f t="shared" si="1"/>
        <v>B+</v>
      </c>
    </row>
    <row r="41" spans="1:15">
      <c r="A41" s="15">
        <v>36</v>
      </c>
      <c r="B41" s="16" t="s">
        <v>75</v>
      </c>
      <c r="C41" s="16" t="s">
        <v>76</v>
      </c>
      <c r="D41" s="31">
        <v>88</v>
      </c>
      <c r="E41" s="29" t="str">
        <f t="shared" si="2"/>
        <v>A</v>
      </c>
      <c r="F41" s="10">
        <v>68.2</v>
      </c>
      <c r="G41" s="29" t="str">
        <f t="shared" ref="G41" si="139">IF(F41&lt;55,"E",IF(F41&lt;60,"D",IF(F41&lt;65,"C",IF(F41&lt;70,"C+",IF(F41&lt;75,"B",IF(F41&lt;80,"B+",IF(F41&lt;85,"A-","A")))))))</f>
        <v>C+</v>
      </c>
      <c r="H41" s="31">
        <v>92.5</v>
      </c>
      <c r="I41" s="29" t="str">
        <f t="shared" ref="I41" si="140">IF(H41&lt;55,"E",IF(H41&lt;60,"D",IF(H41&lt;65,"C",IF(H41&lt;70,"C+",IF(H41&lt;75,"B",IF(H41&lt;80,"B+",IF(H41&lt;85,"A-","A")))))))</f>
        <v>A</v>
      </c>
      <c r="J41" s="31">
        <v>94.4</v>
      </c>
      <c r="K41" s="29" t="str">
        <f t="shared" ref="K41" si="141">IF(J41&lt;55,"E",IF(J41&lt;60,"D",IF(J41&lt;65,"C",IF(J41&lt;70,"C+",IF(J41&lt;75,"B",IF(J41&lt;80,"B+",IF(J41&lt;85,"A-","A")))))))</f>
        <v>A</v>
      </c>
      <c r="L41" s="31">
        <v>85.7</v>
      </c>
      <c r="M41" s="29" t="str">
        <f t="shared" ref="M41" si="142">IF(L41&lt;55,"E",IF(L41&lt;60,"D",IF(L41&lt;65,"C",IF(L41&lt;70,"C+",IF(L41&lt;75,"B",IF(L41&lt;80,"B+",IF(L41&lt;85,"A-","A")))))))</f>
        <v>A</v>
      </c>
      <c r="N41" s="31">
        <v>82</v>
      </c>
      <c r="O41" s="29" t="str">
        <f t="shared" si="1"/>
        <v>A-</v>
      </c>
    </row>
    <row r="42" spans="1:15">
      <c r="A42" s="15">
        <v>37</v>
      </c>
      <c r="B42" s="16" t="s">
        <v>77</v>
      </c>
      <c r="C42" s="16" t="s">
        <v>78</v>
      </c>
      <c r="D42" s="31">
        <v>79.400000000000006</v>
      </c>
      <c r="E42" s="29" t="str">
        <f t="shared" si="2"/>
        <v>B+</v>
      </c>
      <c r="F42" s="31">
        <v>80.150000000000006</v>
      </c>
      <c r="G42" s="29" t="str">
        <f t="shared" ref="G42" si="143">IF(F42&lt;55,"E",IF(F42&lt;60,"D",IF(F42&lt;65,"C",IF(F42&lt;70,"C+",IF(F42&lt;75,"B",IF(F42&lt;80,"B+",IF(F42&lt;85,"A-","A")))))))</f>
        <v>A-</v>
      </c>
      <c r="H42" s="31">
        <v>95</v>
      </c>
      <c r="I42" s="29" t="str">
        <f t="shared" ref="I42" si="144">IF(H42&lt;55,"E",IF(H42&lt;60,"D",IF(H42&lt;65,"C",IF(H42&lt;70,"C+",IF(H42&lt;75,"B",IF(H42&lt;80,"B+",IF(H42&lt;85,"A-","A")))))))</f>
        <v>A</v>
      </c>
      <c r="J42" s="31">
        <v>75.900000000000006</v>
      </c>
      <c r="K42" s="29" t="str">
        <f t="shared" ref="K42" si="145">IF(J42&lt;55,"E",IF(J42&lt;60,"D",IF(J42&lt;65,"C",IF(J42&lt;70,"C+",IF(J42&lt;75,"B",IF(J42&lt;80,"B+",IF(J42&lt;85,"A-","A")))))))</f>
        <v>B+</v>
      </c>
      <c r="L42" s="32">
        <v>75</v>
      </c>
      <c r="M42" s="29" t="str">
        <f t="shared" ref="M42" si="146">IF(L42&lt;55,"E",IF(L42&lt;60,"D",IF(L42&lt;65,"C",IF(L42&lt;70,"C+",IF(L42&lt;75,"B",IF(L42&lt;80,"B+",IF(L42&lt;85,"A-","A")))))))</f>
        <v>B+</v>
      </c>
      <c r="N42" s="32">
        <v>82.1</v>
      </c>
      <c r="O42" s="29" t="str">
        <f t="shared" si="1"/>
        <v>A-</v>
      </c>
    </row>
    <row r="43" spans="1:15">
      <c r="A43" s="15">
        <v>38</v>
      </c>
      <c r="B43" s="16" t="s">
        <v>79</v>
      </c>
      <c r="C43" s="16" t="s">
        <v>80</v>
      </c>
      <c r="D43" s="10">
        <v>64.7</v>
      </c>
      <c r="E43" s="29" t="str">
        <f t="shared" si="2"/>
        <v>C</v>
      </c>
      <c r="F43" s="31">
        <v>75</v>
      </c>
      <c r="G43" s="29" t="str">
        <f t="shared" ref="G43" si="147">IF(F43&lt;55,"E",IF(F43&lt;60,"D",IF(F43&lt;65,"C",IF(F43&lt;70,"C+",IF(F43&lt;75,"B",IF(F43&lt;80,"B+",IF(F43&lt;85,"A-","A")))))))</f>
        <v>B+</v>
      </c>
      <c r="H43" s="10">
        <v>33</v>
      </c>
      <c r="I43" s="29" t="str">
        <f t="shared" ref="I43" si="148">IF(H43&lt;55,"E",IF(H43&lt;60,"D",IF(H43&lt;65,"C",IF(H43&lt;70,"C+",IF(H43&lt;75,"B",IF(H43&lt;80,"B+",IF(H43&lt;85,"A-","A")))))))</f>
        <v>E</v>
      </c>
      <c r="J43" s="31">
        <v>94.4</v>
      </c>
      <c r="K43" s="29" t="str">
        <f t="shared" ref="K43" si="149">IF(J43&lt;55,"E",IF(J43&lt;60,"D",IF(J43&lt;65,"C",IF(J43&lt;70,"C+",IF(J43&lt;75,"B",IF(J43&lt;80,"B+",IF(J43&lt;85,"A-","A")))))))</f>
        <v>A</v>
      </c>
      <c r="L43" s="31">
        <v>71</v>
      </c>
      <c r="M43" s="29" t="str">
        <f t="shared" ref="M43" si="150">IF(L43&lt;55,"E",IF(L43&lt;60,"D",IF(L43&lt;65,"C",IF(L43&lt;70,"C+",IF(L43&lt;75,"B",IF(L43&lt;80,"B+",IF(L43&lt;85,"A-","A")))))))</f>
        <v>B</v>
      </c>
      <c r="N43" s="31">
        <v>75</v>
      </c>
      <c r="O43" s="29" t="str">
        <f t="shared" si="1"/>
        <v>B+</v>
      </c>
    </row>
    <row r="44" spans="1:15">
      <c r="A44" s="15">
        <v>39</v>
      </c>
      <c r="B44" s="16" t="s">
        <v>81</v>
      </c>
      <c r="C44" s="16" t="s">
        <v>82</v>
      </c>
      <c r="D44" s="31">
        <v>94.1</v>
      </c>
      <c r="E44" s="29" t="str">
        <f t="shared" si="2"/>
        <v>A</v>
      </c>
      <c r="F44" s="31">
        <v>90.01</v>
      </c>
      <c r="G44" s="29" t="str">
        <f t="shared" ref="G44" si="151">IF(F44&lt;55,"E",IF(F44&lt;60,"D",IF(F44&lt;65,"C",IF(F44&lt;70,"C+",IF(F44&lt;75,"B",IF(F44&lt;80,"B+",IF(F44&lt;85,"A-","A")))))))</f>
        <v>A</v>
      </c>
      <c r="H44" s="10">
        <v>33</v>
      </c>
      <c r="I44" s="29" t="str">
        <f t="shared" ref="I44" si="152">IF(H44&lt;55,"E",IF(H44&lt;60,"D",IF(H44&lt;65,"C",IF(H44&lt;70,"C+",IF(H44&lt;75,"B",IF(H44&lt;80,"B+",IF(H44&lt;85,"A-","A")))))))</f>
        <v>E</v>
      </c>
      <c r="J44" s="31">
        <v>96.3</v>
      </c>
      <c r="K44" s="29" t="str">
        <f t="shared" ref="K44" si="153">IF(J44&lt;55,"E",IF(J44&lt;60,"D",IF(J44&lt;65,"C",IF(J44&lt;70,"C+",IF(J44&lt;75,"B",IF(J44&lt;80,"B+",IF(J44&lt;85,"A-","A")))))))</f>
        <v>A</v>
      </c>
      <c r="L44" s="31">
        <v>89</v>
      </c>
      <c r="M44" s="29" t="str">
        <f t="shared" ref="M44" si="154">IF(L44&lt;55,"E",IF(L44&lt;60,"D",IF(L44&lt;65,"C",IF(L44&lt;70,"C+",IF(L44&lt;75,"B",IF(L44&lt;80,"B+",IF(L44&lt;85,"A-","A")))))))</f>
        <v>A</v>
      </c>
      <c r="N44" s="31">
        <v>82.1</v>
      </c>
      <c r="O44" s="29" t="str">
        <f t="shared" si="1"/>
        <v>A-</v>
      </c>
    </row>
    <row r="45" spans="1:15">
      <c r="A45" s="15">
        <v>40</v>
      </c>
      <c r="B45" s="16" t="s">
        <v>83</v>
      </c>
      <c r="C45" s="16" t="s">
        <v>84</v>
      </c>
      <c r="D45" s="31">
        <v>91</v>
      </c>
      <c r="E45" s="29" t="str">
        <f t="shared" si="2"/>
        <v>A</v>
      </c>
      <c r="F45" s="32">
        <v>79</v>
      </c>
      <c r="G45" s="29" t="str">
        <f t="shared" ref="G45" si="155">IF(F45&lt;55,"E",IF(F45&lt;60,"D",IF(F45&lt;65,"C",IF(F45&lt;70,"C+",IF(F45&lt;75,"B",IF(F45&lt;80,"B+",IF(F45&lt;85,"A-","A")))))))</f>
        <v>B+</v>
      </c>
      <c r="H45" s="31">
        <v>91</v>
      </c>
      <c r="I45" s="29" t="str">
        <f t="shared" ref="I45" si="156">IF(H45&lt;55,"E",IF(H45&lt;60,"D",IF(H45&lt;65,"C",IF(H45&lt;70,"C+",IF(H45&lt;75,"B",IF(H45&lt;80,"B+",IF(H45&lt;85,"A-","A")))))))</f>
        <v>A</v>
      </c>
      <c r="J45" s="31">
        <v>77.8</v>
      </c>
      <c r="K45" s="29" t="str">
        <f t="shared" ref="K45" si="157">IF(J45&lt;55,"E",IF(J45&lt;60,"D",IF(J45&lt;65,"C",IF(J45&lt;70,"C+",IF(J45&lt;75,"B",IF(J45&lt;80,"B+",IF(J45&lt;85,"A-","A")))))))</f>
        <v>B+</v>
      </c>
      <c r="L45" s="31">
        <v>83.9</v>
      </c>
      <c r="M45" s="29" t="str">
        <f t="shared" ref="M45" si="158">IF(L45&lt;55,"E",IF(L45&lt;60,"D",IF(L45&lt;65,"C",IF(L45&lt;70,"C+",IF(L45&lt;75,"B",IF(L45&lt;80,"B+",IF(L45&lt;85,"A-","A")))))))</f>
        <v>A-</v>
      </c>
      <c r="N45" s="31">
        <v>82</v>
      </c>
      <c r="O45" s="29" t="str">
        <f t="shared" si="1"/>
        <v>A-</v>
      </c>
    </row>
    <row r="46" spans="1:15">
      <c r="A46" s="15">
        <v>41</v>
      </c>
      <c r="B46" s="16" t="s">
        <v>85</v>
      </c>
      <c r="C46" s="16" t="s">
        <v>86</v>
      </c>
      <c r="D46" s="31">
        <v>94.1</v>
      </c>
      <c r="E46" s="29" t="str">
        <f t="shared" si="2"/>
        <v>A</v>
      </c>
      <c r="F46" s="32">
        <v>81.13</v>
      </c>
      <c r="G46" s="29" t="str">
        <f t="shared" ref="G46" si="159">IF(F46&lt;55,"E",IF(F46&lt;60,"D",IF(F46&lt;65,"C",IF(F46&lt;70,"C+",IF(F46&lt;75,"B",IF(F46&lt;80,"B+",IF(F46&lt;85,"A-","A")))))))</f>
        <v>A-</v>
      </c>
      <c r="H46" s="31">
        <v>83</v>
      </c>
      <c r="I46" s="29" t="str">
        <f t="shared" ref="I46" si="160">IF(H46&lt;55,"E",IF(H46&lt;60,"D",IF(H46&lt;65,"C",IF(H46&lt;70,"C+",IF(H46&lt;75,"B",IF(H46&lt;80,"B+",IF(H46&lt;85,"A-","A")))))))</f>
        <v>A-</v>
      </c>
      <c r="J46" s="10">
        <v>62.96</v>
      </c>
      <c r="K46" s="29" t="str">
        <f t="shared" ref="K46" si="161">IF(J46&lt;55,"E",IF(J46&lt;60,"D",IF(J46&lt;65,"C",IF(J46&lt;70,"C+",IF(J46&lt;75,"B",IF(J46&lt;80,"B+",IF(J46&lt;85,"A-","A")))))))</f>
        <v>C</v>
      </c>
      <c r="L46" s="31">
        <v>73</v>
      </c>
      <c r="M46" s="29" t="str">
        <f t="shared" ref="M46" si="162">IF(L46&lt;55,"E",IF(L46&lt;60,"D",IF(L46&lt;65,"C",IF(L46&lt;70,"C+",IF(L46&lt;75,"B",IF(L46&lt;80,"B+",IF(L46&lt;85,"A-","A")))))))</f>
        <v>B</v>
      </c>
      <c r="N46" s="31">
        <v>78.599999999999994</v>
      </c>
      <c r="O46" s="29" t="str">
        <f t="shared" si="1"/>
        <v>B+</v>
      </c>
    </row>
    <row r="47" spans="1:15">
      <c r="A47" s="15">
        <v>42</v>
      </c>
      <c r="B47" s="16" t="s">
        <v>87</v>
      </c>
      <c r="C47" s="16" t="s">
        <v>88</v>
      </c>
      <c r="D47" s="31">
        <v>82.4</v>
      </c>
      <c r="E47" s="29" t="str">
        <f t="shared" si="2"/>
        <v>A-</v>
      </c>
      <c r="F47" s="31">
        <v>87.6</v>
      </c>
      <c r="G47" s="29" t="str">
        <f t="shared" ref="G47" si="163">IF(F47&lt;55,"E",IF(F47&lt;60,"D",IF(F47&lt;65,"C",IF(F47&lt;70,"C+",IF(F47&lt;75,"B",IF(F47&lt;80,"B+",IF(F47&lt;85,"A-","A")))))))</f>
        <v>A</v>
      </c>
      <c r="H47" s="31">
        <v>96</v>
      </c>
      <c r="I47" s="29" t="str">
        <f t="shared" ref="I47" si="164">IF(H47&lt;55,"E",IF(H47&lt;60,"D",IF(H47&lt;65,"C",IF(H47&lt;70,"C+",IF(H47&lt;75,"B",IF(H47&lt;80,"B+",IF(H47&lt;85,"A-","A")))))))</f>
        <v>A</v>
      </c>
      <c r="J47" s="31">
        <v>83.3</v>
      </c>
      <c r="K47" s="29" t="str">
        <f t="shared" ref="K47" si="165">IF(J47&lt;55,"E",IF(J47&lt;60,"D",IF(J47&lt;65,"C",IF(J47&lt;70,"C+",IF(J47&lt;75,"B",IF(J47&lt;80,"B+",IF(J47&lt;85,"A-","A")))))))</f>
        <v>A-</v>
      </c>
      <c r="L47" s="31">
        <v>100</v>
      </c>
      <c r="M47" s="29" t="str">
        <f t="shared" ref="M47" si="166">IF(L47&lt;55,"E",IF(L47&lt;60,"D",IF(L47&lt;65,"C",IF(L47&lt;70,"C+",IF(L47&lt;75,"B",IF(L47&lt;80,"B+",IF(L47&lt;85,"A-","A")))))))</f>
        <v>A</v>
      </c>
      <c r="N47" s="31">
        <v>75</v>
      </c>
      <c r="O47" s="29" t="str">
        <f t="shared" si="1"/>
        <v>B+</v>
      </c>
    </row>
    <row r="48" spans="1:15">
      <c r="A48" s="15">
        <v>43</v>
      </c>
      <c r="B48" s="16" t="s">
        <v>89</v>
      </c>
      <c r="C48" s="16" t="s">
        <v>90</v>
      </c>
      <c r="D48" s="31">
        <v>94.11</v>
      </c>
      <c r="E48" s="29" t="str">
        <f t="shared" si="2"/>
        <v>A</v>
      </c>
      <c r="F48" s="31">
        <v>86.8</v>
      </c>
      <c r="G48" s="29" t="str">
        <f t="shared" ref="G48" si="167">IF(F48&lt;55,"E",IF(F48&lt;60,"D",IF(F48&lt;65,"C",IF(F48&lt;70,"C+",IF(F48&lt;75,"B",IF(F48&lt;80,"B+",IF(F48&lt;85,"A-","A")))))))</f>
        <v>A</v>
      </c>
      <c r="H48" s="31">
        <v>87</v>
      </c>
      <c r="I48" s="29" t="str">
        <f t="shared" ref="I48" si="168">IF(H48&lt;55,"E",IF(H48&lt;60,"D",IF(H48&lt;65,"C",IF(H48&lt;70,"C+",IF(H48&lt;75,"B",IF(H48&lt;80,"B+",IF(H48&lt;85,"A-","A")))))))</f>
        <v>A</v>
      </c>
      <c r="J48" s="31">
        <v>87</v>
      </c>
      <c r="K48" s="29" t="str">
        <f t="shared" ref="K48" si="169">IF(J48&lt;55,"E",IF(J48&lt;60,"D",IF(J48&lt;65,"C",IF(J48&lt;70,"C+",IF(J48&lt;75,"B",IF(J48&lt;80,"B+",IF(J48&lt;85,"A-","A")))))))</f>
        <v>A</v>
      </c>
      <c r="L48" s="32">
        <v>85</v>
      </c>
      <c r="M48" s="29" t="str">
        <f t="shared" ref="M48" si="170">IF(L48&lt;55,"E",IF(L48&lt;60,"D",IF(L48&lt;65,"C",IF(L48&lt;70,"C+",IF(L48&lt;75,"B",IF(L48&lt;80,"B+",IF(L48&lt;85,"A-","A")))))))</f>
        <v>A</v>
      </c>
      <c r="N48" s="32">
        <v>89.3</v>
      </c>
      <c r="O48" s="29" t="str">
        <f t="shared" si="1"/>
        <v>A</v>
      </c>
    </row>
    <row r="49" spans="1:15">
      <c r="A49" s="15">
        <v>44</v>
      </c>
      <c r="B49" s="16" t="s">
        <v>91</v>
      </c>
      <c r="C49" s="16" t="s">
        <v>92</v>
      </c>
      <c r="D49" s="31">
        <v>91</v>
      </c>
      <c r="E49" s="29" t="str">
        <f t="shared" si="2"/>
        <v>A</v>
      </c>
      <c r="F49" s="31">
        <v>82</v>
      </c>
      <c r="G49" s="29" t="str">
        <f t="shared" ref="G49" si="171">IF(F49&lt;55,"E",IF(F49&lt;60,"D",IF(F49&lt;65,"C",IF(F49&lt;70,"C+",IF(F49&lt;75,"B",IF(F49&lt;80,"B+",IF(F49&lt;85,"A-","A")))))))</f>
        <v>A-</v>
      </c>
      <c r="H49" s="31">
        <v>92</v>
      </c>
      <c r="I49" s="29" t="str">
        <f t="shared" ref="I49" si="172">IF(H49&lt;55,"E",IF(H49&lt;60,"D",IF(H49&lt;65,"C",IF(H49&lt;70,"C+",IF(H49&lt;75,"B",IF(H49&lt;80,"B+",IF(H49&lt;85,"A-","A")))))))</f>
        <v>A</v>
      </c>
      <c r="J49" s="31">
        <v>74</v>
      </c>
      <c r="K49" s="29" t="str">
        <f t="shared" ref="K49" si="173">IF(J49&lt;55,"E",IF(J49&lt;60,"D",IF(J49&lt;65,"C",IF(J49&lt;70,"C+",IF(J49&lt;75,"B",IF(J49&lt;80,"B+",IF(J49&lt;85,"A-","A")))))))</f>
        <v>B</v>
      </c>
      <c r="L49" s="31">
        <v>73.2</v>
      </c>
      <c r="M49" s="29" t="str">
        <f t="shared" ref="M49" si="174">IF(L49&lt;55,"E",IF(L49&lt;60,"D",IF(L49&lt;65,"C",IF(L49&lt;70,"C+",IF(L49&lt;75,"B",IF(L49&lt;80,"B+",IF(L49&lt;85,"A-","A")))))))</f>
        <v>B</v>
      </c>
      <c r="N49" s="31">
        <v>86</v>
      </c>
      <c r="O49" s="29" t="str">
        <f t="shared" si="1"/>
        <v>A</v>
      </c>
    </row>
    <row r="50" spans="1:15">
      <c r="A50" s="15">
        <v>45</v>
      </c>
      <c r="B50" s="16" t="s">
        <v>93</v>
      </c>
      <c r="C50" s="16" t="s">
        <v>94</v>
      </c>
      <c r="D50" s="31">
        <v>100</v>
      </c>
      <c r="E50" s="29" t="str">
        <f t="shared" si="2"/>
        <v>A</v>
      </c>
      <c r="F50" s="32">
        <v>89.58</v>
      </c>
      <c r="G50" s="29" t="str">
        <f t="shared" ref="G50" si="175">IF(F50&lt;55,"E",IF(F50&lt;60,"D",IF(F50&lt;65,"C",IF(F50&lt;70,"C+",IF(F50&lt;75,"B",IF(F50&lt;80,"B+",IF(F50&lt;85,"A-","A")))))))</f>
        <v>A</v>
      </c>
      <c r="H50" s="31">
        <v>92</v>
      </c>
      <c r="I50" s="29" t="str">
        <f t="shared" ref="I50" si="176">IF(H50&lt;55,"E",IF(H50&lt;60,"D",IF(H50&lt;65,"C",IF(H50&lt;70,"C+",IF(H50&lt;75,"B",IF(H50&lt;80,"B+",IF(H50&lt;85,"A-","A")))))))</f>
        <v>A</v>
      </c>
      <c r="J50" s="31">
        <v>85.19</v>
      </c>
      <c r="K50" s="29" t="str">
        <f t="shared" ref="K50" si="177">IF(J50&lt;55,"E",IF(J50&lt;60,"D",IF(J50&lt;65,"C",IF(J50&lt;70,"C+",IF(J50&lt;75,"B",IF(J50&lt;80,"B+",IF(J50&lt;85,"A-","A")))))))</f>
        <v>A</v>
      </c>
      <c r="L50" s="31">
        <v>85.7</v>
      </c>
      <c r="M50" s="29" t="str">
        <f t="shared" ref="M50" si="178">IF(L50&lt;55,"E",IF(L50&lt;60,"D",IF(L50&lt;65,"C",IF(L50&lt;70,"C+",IF(L50&lt;75,"B",IF(L50&lt;80,"B+",IF(L50&lt;85,"A-","A")))))))</f>
        <v>A</v>
      </c>
      <c r="N50" s="31">
        <v>100</v>
      </c>
      <c r="O50" s="29" t="str">
        <f t="shared" si="1"/>
        <v>A</v>
      </c>
    </row>
    <row r="51" spans="1:15">
      <c r="A51" s="15">
        <v>46</v>
      </c>
      <c r="B51" s="16" t="s">
        <v>95</v>
      </c>
      <c r="C51" s="16" t="s">
        <v>96</v>
      </c>
      <c r="D51" s="31">
        <v>88.2</v>
      </c>
      <c r="E51" s="29" t="str">
        <f t="shared" si="2"/>
        <v>A</v>
      </c>
      <c r="F51" s="31">
        <v>81</v>
      </c>
      <c r="G51" s="29" t="str">
        <f t="shared" ref="G51" si="179">IF(F51&lt;55,"E",IF(F51&lt;60,"D",IF(F51&lt;65,"C",IF(F51&lt;70,"C+",IF(F51&lt;75,"B",IF(F51&lt;80,"B+",IF(F51&lt;85,"A-","A")))))))</f>
        <v>A-</v>
      </c>
      <c r="H51" s="31">
        <v>90</v>
      </c>
      <c r="I51" s="29" t="str">
        <f t="shared" ref="I51" si="180">IF(H51&lt;55,"E",IF(H51&lt;60,"D",IF(H51&lt;65,"C",IF(H51&lt;70,"C+",IF(H51&lt;75,"B",IF(H51&lt;80,"B+",IF(H51&lt;85,"A-","A")))))))</f>
        <v>A</v>
      </c>
      <c r="J51" s="31">
        <v>82</v>
      </c>
      <c r="K51" s="29" t="str">
        <f t="shared" ref="K51" si="181">IF(J51&lt;55,"E",IF(J51&lt;60,"D",IF(J51&lt;65,"C",IF(J51&lt;70,"C+",IF(J51&lt;75,"B",IF(J51&lt;80,"B+",IF(J51&lt;85,"A-","A")))))))</f>
        <v>A-</v>
      </c>
      <c r="L51" s="31">
        <v>82</v>
      </c>
      <c r="M51" s="29" t="str">
        <f t="shared" ref="M51" si="182">IF(L51&lt;55,"E",IF(L51&lt;60,"D",IF(L51&lt;65,"C",IF(L51&lt;70,"C+",IF(L51&lt;75,"B",IF(L51&lt;80,"B+",IF(L51&lt;85,"A-","A")))))))</f>
        <v>A-</v>
      </c>
      <c r="N51" s="10">
        <v>57.6</v>
      </c>
      <c r="O51" s="29" t="str">
        <f t="shared" si="1"/>
        <v>D</v>
      </c>
    </row>
    <row r="52" spans="1:15">
      <c r="A52" s="15">
        <v>47</v>
      </c>
      <c r="B52" s="16" t="s">
        <v>97</v>
      </c>
      <c r="C52" s="16" t="s">
        <v>98</v>
      </c>
      <c r="D52" s="31">
        <v>91.17</v>
      </c>
      <c r="E52" s="29" t="str">
        <f t="shared" si="2"/>
        <v>A</v>
      </c>
      <c r="F52" s="31">
        <v>91.66</v>
      </c>
      <c r="G52" s="29" t="str">
        <f t="shared" ref="G52" si="183">IF(F52&lt;55,"E",IF(F52&lt;60,"D",IF(F52&lt;65,"C",IF(F52&lt;70,"C+",IF(F52&lt;75,"B",IF(F52&lt;80,"B+",IF(F52&lt;85,"A-","A")))))))</f>
        <v>A</v>
      </c>
      <c r="H52" s="10">
        <v>66</v>
      </c>
      <c r="I52" s="29" t="str">
        <f t="shared" ref="I52" si="184">IF(H52&lt;55,"E",IF(H52&lt;60,"D",IF(H52&lt;65,"C",IF(H52&lt;70,"C+",IF(H52&lt;75,"B",IF(H52&lt;80,"B+",IF(H52&lt;85,"A-","A")))))))</f>
        <v>C+</v>
      </c>
      <c r="J52" s="31">
        <v>74.069999999999993</v>
      </c>
      <c r="K52" s="29" t="str">
        <f t="shared" ref="K52" si="185">IF(J52&lt;55,"E",IF(J52&lt;60,"D",IF(J52&lt;65,"C",IF(J52&lt;70,"C+",IF(J52&lt;75,"B",IF(J52&lt;80,"B+",IF(J52&lt;85,"A-","A")))))))</f>
        <v>B</v>
      </c>
      <c r="L52" s="32">
        <v>85.7</v>
      </c>
      <c r="M52" s="29" t="str">
        <f t="shared" ref="M52" si="186">IF(L52&lt;55,"E",IF(L52&lt;60,"D",IF(L52&lt;65,"C",IF(L52&lt;70,"C+",IF(L52&lt;75,"B",IF(L52&lt;80,"B+",IF(L52&lt;85,"A-","A")))))))</f>
        <v>A</v>
      </c>
      <c r="N52" s="32">
        <v>96.4</v>
      </c>
      <c r="O52" s="29" t="str">
        <f t="shared" si="1"/>
        <v>A</v>
      </c>
    </row>
    <row r="53" spans="1:15">
      <c r="A53" s="15">
        <v>48</v>
      </c>
      <c r="B53" s="16" t="s">
        <v>99</v>
      </c>
      <c r="C53" s="16" t="s">
        <v>100</v>
      </c>
      <c r="D53" s="31">
        <v>100</v>
      </c>
      <c r="E53" s="29" t="str">
        <f t="shared" si="2"/>
        <v>A</v>
      </c>
      <c r="F53" s="31">
        <v>73.599999999999994</v>
      </c>
      <c r="G53" s="29" t="str">
        <f t="shared" ref="G53" si="187">IF(F53&lt;55,"E",IF(F53&lt;60,"D",IF(F53&lt;65,"C",IF(F53&lt;70,"C+",IF(F53&lt;75,"B",IF(F53&lt;80,"B+",IF(F53&lt;85,"A-","A")))))))</f>
        <v>B</v>
      </c>
      <c r="H53" s="31">
        <v>85</v>
      </c>
      <c r="I53" s="29" t="str">
        <f t="shared" ref="I53" si="188">IF(H53&lt;55,"E",IF(H53&lt;60,"D",IF(H53&lt;65,"C",IF(H53&lt;70,"C+",IF(H53&lt;75,"B",IF(H53&lt;80,"B+",IF(H53&lt;85,"A-","A")))))))</f>
        <v>A</v>
      </c>
      <c r="J53" s="31">
        <v>81</v>
      </c>
      <c r="K53" s="29" t="str">
        <f t="shared" ref="K53" si="189">IF(J53&lt;55,"E",IF(J53&lt;60,"D",IF(J53&lt;65,"C",IF(J53&lt;70,"C+",IF(J53&lt;75,"B",IF(J53&lt;80,"B+",IF(J53&lt;85,"A-","A")))))))</f>
        <v>A-</v>
      </c>
      <c r="L53" s="31">
        <v>91</v>
      </c>
      <c r="M53" s="29" t="str">
        <f t="shared" ref="M53" si="190">IF(L53&lt;55,"E",IF(L53&lt;60,"D",IF(L53&lt;65,"C",IF(L53&lt;70,"C+",IF(L53&lt;75,"B",IF(L53&lt;80,"B+",IF(L53&lt;85,"A-","A")))))))</f>
        <v>A</v>
      </c>
      <c r="N53" s="31">
        <v>100</v>
      </c>
      <c r="O53" s="29" t="str">
        <f t="shared" si="1"/>
        <v>A</v>
      </c>
    </row>
    <row r="54" spans="1:15">
      <c r="A54" s="15">
        <v>49</v>
      </c>
      <c r="B54" s="16" t="s">
        <v>101</v>
      </c>
      <c r="C54" s="16" t="s">
        <v>102</v>
      </c>
      <c r="D54" s="31">
        <v>76.400000000000006</v>
      </c>
      <c r="E54" s="29" t="str">
        <f t="shared" si="2"/>
        <v>B+</v>
      </c>
      <c r="F54" s="31">
        <v>79</v>
      </c>
      <c r="G54" s="29" t="str">
        <f t="shared" ref="G54" si="191">IF(F54&lt;55,"E",IF(F54&lt;60,"D",IF(F54&lt;65,"C",IF(F54&lt;70,"C+",IF(F54&lt;75,"B",IF(F54&lt;80,"B+",IF(F54&lt;85,"A-","A")))))))</f>
        <v>B+</v>
      </c>
      <c r="H54" s="31">
        <v>95</v>
      </c>
      <c r="I54" s="29" t="str">
        <f t="shared" ref="I54" si="192">IF(H54&lt;55,"E",IF(H54&lt;60,"D",IF(H54&lt;65,"C",IF(H54&lt;70,"C+",IF(H54&lt;75,"B",IF(H54&lt;80,"B+",IF(H54&lt;85,"A-","A")))))))</f>
        <v>A</v>
      </c>
      <c r="J54" s="31">
        <v>75.900000000000006</v>
      </c>
      <c r="K54" s="29" t="str">
        <f t="shared" ref="K54" si="193">IF(J54&lt;55,"E",IF(J54&lt;60,"D",IF(J54&lt;65,"C",IF(J54&lt;70,"C+",IF(J54&lt;75,"B",IF(J54&lt;80,"B+",IF(J54&lt;85,"A-","A")))))))</f>
        <v>B+</v>
      </c>
      <c r="L54" s="31">
        <v>75</v>
      </c>
      <c r="M54" s="29" t="str">
        <f t="shared" ref="M54" si="194">IF(L54&lt;55,"E",IF(L54&lt;60,"D",IF(L54&lt;65,"C",IF(L54&lt;70,"C+",IF(L54&lt;75,"B",IF(L54&lt;80,"B+",IF(L54&lt;85,"A-","A")))))))</f>
        <v>B+</v>
      </c>
      <c r="N54" s="31">
        <v>89.3</v>
      </c>
      <c r="O54" s="29" t="str">
        <f t="shared" si="1"/>
        <v>A</v>
      </c>
    </row>
    <row r="55" spans="1:15">
      <c r="A55" s="15">
        <v>50</v>
      </c>
      <c r="B55" s="16" t="s">
        <v>103</v>
      </c>
      <c r="C55" s="16" t="s">
        <v>104</v>
      </c>
      <c r="D55" s="31">
        <v>88.23</v>
      </c>
      <c r="E55" s="29" t="str">
        <f t="shared" si="2"/>
        <v>A</v>
      </c>
      <c r="F55" s="31">
        <v>86.8</v>
      </c>
      <c r="G55" s="29" t="str">
        <f t="shared" ref="G55" si="195">IF(F55&lt;55,"E",IF(F55&lt;60,"D",IF(F55&lt;65,"C",IF(F55&lt;70,"C+",IF(F55&lt;75,"B",IF(F55&lt;80,"B+",IF(F55&lt;85,"A-","A")))))))</f>
        <v>A</v>
      </c>
      <c r="H55" s="31">
        <v>79</v>
      </c>
      <c r="I55" s="29" t="str">
        <f t="shared" ref="I55" si="196">IF(H55&lt;55,"E",IF(H55&lt;60,"D",IF(H55&lt;65,"C",IF(H55&lt;70,"C+",IF(H55&lt;75,"B",IF(H55&lt;80,"B+",IF(H55&lt;85,"A-","A")))))))</f>
        <v>B+</v>
      </c>
      <c r="J55" s="31">
        <v>91</v>
      </c>
      <c r="K55" s="29" t="str">
        <f t="shared" ref="K55" si="197">IF(J55&lt;55,"E",IF(J55&lt;60,"D",IF(J55&lt;65,"C",IF(J55&lt;70,"C+",IF(J55&lt;75,"B",IF(J55&lt;80,"B+",IF(J55&lt;85,"A-","A")))))))</f>
        <v>A</v>
      </c>
      <c r="L55" s="31">
        <v>75</v>
      </c>
      <c r="M55" s="29" t="str">
        <f t="shared" ref="M55" si="198">IF(L55&lt;55,"E",IF(L55&lt;60,"D",IF(L55&lt;65,"C",IF(L55&lt;70,"C+",IF(L55&lt;75,"B",IF(L55&lt;80,"B+",IF(L55&lt;85,"A-","A")))))))</f>
        <v>B+</v>
      </c>
      <c r="N55" s="10">
        <v>64.5</v>
      </c>
      <c r="O55" s="29" t="str">
        <f t="shared" si="1"/>
        <v>C</v>
      </c>
    </row>
    <row r="56" spans="1:15">
      <c r="A56" s="19">
        <v>51</v>
      </c>
      <c r="B56" s="21" t="s">
        <v>105</v>
      </c>
      <c r="C56" s="21" t="s">
        <v>106</v>
      </c>
      <c r="D56" s="10"/>
      <c r="E56" s="9" t="str">
        <f t="shared" si="2"/>
        <v>E</v>
      </c>
      <c r="F56" s="10"/>
      <c r="G56" s="9" t="str">
        <f t="shared" ref="G56" si="199">IF(F56&lt;55,"E",IF(F56&lt;60,"D",IF(F56&lt;65,"C",IF(F56&lt;70,"C+",IF(F56&lt;75,"B",IF(F56&lt;80,"B+",IF(F56&lt;85,"A-","A")))))))</f>
        <v>E</v>
      </c>
      <c r="H56" s="18"/>
      <c r="I56" s="9" t="str">
        <f t="shared" ref="I56" si="200">IF(H56&lt;55,"E",IF(H56&lt;60,"D",IF(H56&lt;65,"C",IF(H56&lt;70,"C+",IF(H56&lt;75,"B",IF(H56&lt;80,"B+",IF(H56&lt;85,"A-","A")))))))</f>
        <v>E</v>
      </c>
      <c r="J56" s="10"/>
      <c r="K56" s="9" t="str">
        <f t="shared" ref="K56" si="201">IF(J56&lt;55,"E",IF(J56&lt;60,"D",IF(J56&lt;65,"C",IF(J56&lt;70,"C+",IF(J56&lt;75,"B",IF(J56&lt;80,"B+",IF(J56&lt;85,"A-","A")))))))</f>
        <v>E</v>
      </c>
      <c r="L56" s="18"/>
      <c r="M56" s="9" t="str">
        <f t="shared" ref="M56" si="202">IF(L56&lt;55,"E",IF(L56&lt;60,"D",IF(L56&lt;65,"C",IF(L56&lt;70,"C+",IF(L56&lt;75,"B",IF(L56&lt;80,"B+",IF(L56&lt;85,"A-","A")))))))</f>
        <v>E</v>
      </c>
      <c r="N56" s="18"/>
      <c r="O56" s="9" t="str">
        <f t="shared" si="1"/>
        <v>E</v>
      </c>
    </row>
    <row r="57" spans="1:15">
      <c r="A57" s="15">
        <v>52</v>
      </c>
      <c r="B57" s="16" t="s">
        <v>107</v>
      </c>
      <c r="C57" s="16" t="s">
        <v>108</v>
      </c>
      <c r="D57" s="31">
        <v>79.400000000000006</v>
      </c>
      <c r="E57" s="29" t="str">
        <f t="shared" si="2"/>
        <v>B+</v>
      </c>
      <c r="F57" s="31">
        <v>86.6</v>
      </c>
      <c r="G57" s="29" t="str">
        <f t="shared" ref="G57" si="203">IF(F57&lt;55,"E",IF(F57&lt;60,"D",IF(F57&lt;65,"C",IF(F57&lt;70,"C+",IF(F57&lt;75,"B",IF(F57&lt;80,"B+",IF(F57&lt;85,"A-","A")))))))</f>
        <v>A</v>
      </c>
      <c r="H57" s="10">
        <v>52</v>
      </c>
      <c r="I57" s="29" t="str">
        <f t="shared" ref="I57" si="204">IF(H57&lt;55,"E",IF(H57&lt;60,"D",IF(H57&lt;65,"C",IF(H57&lt;70,"C+",IF(H57&lt;75,"B",IF(H57&lt;80,"B+",IF(H57&lt;85,"A-","A")))))))</f>
        <v>E</v>
      </c>
      <c r="J57" s="10">
        <v>66</v>
      </c>
      <c r="K57" s="29" t="str">
        <f t="shared" ref="K57" si="205">IF(J57&lt;55,"E",IF(J57&lt;60,"D",IF(J57&lt;65,"C",IF(J57&lt;70,"C+",IF(J57&lt;75,"B",IF(J57&lt;80,"B+",IF(J57&lt;85,"A-","A")))))))</f>
        <v>C+</v>
      </c>
      <c r="L57" s="31">
        <v>82</v>
      </c>
      <c r="M57" s="29" t="str">
        <f t="shared" ref="M57" si="206">IF(L57&lt;55,"E",IF(L57&lt;60,"D",IF(L57&lt;65,"C",IF(L57&lt;70,"C+",IF(L57&lt;75,"B",IF(L57&lt;80,"B+",IF(L57&lt;85,"A-","A")))))))</f>
        <v>A-</v>
      </c>
      <c r="N57" s="31">
        <v>75</v>
      </c>
      <c r="O57" s="29" t="str">
        <f t="shared" si="1"/>
        <v>B+</v>
      </c>
    </row>
    <row r="58" spans="1:15">
      <c r="A58" s="15">
        <v>53</v>
      </c>
      <c r="B58" s="16" t="s">
        <v>109</v>
      </c>
      <c r="C58" s="16" t="s">
        <v>110</v>
      </c>
      <c r="D58" s="31">
        <v>88.2</v>
      </c>
      <c r="E58" s="29" t="str">
        <f t="shared" si="2"/>
        <v>A</v>
      </c>
      <c r="F58" s="10">
        <v>42.9</v>
      </c>
      <c r="G58" s="29" t="str">
        <f t="shared" ref="G58" si="207">IF(F58&lt;55,"E",IF(F58&lt;60,"D",IF(F58&lt;65,"C",IF(F58&lt;70,"C+",IF(F58&lt;75,"B",IF(F58&lt;80,"B+",IF(F58&lt;85,"A-","A")))))))</f>
        <v>E</v>
      </c>
      <c r="H58" s="31">
        <v>83</v>
      </c>
      <c r="I58" s="29" t="str">
        <f t="shared" ref="I58" si="208">IF(H58&lt;55,"E",IF(H58&lt;60,"D",IF(H58&lt;65,"C",IF(H58&lt;70,"C+",IF(H58&lt;75,"B",IF(H58&lt;80,"B+",IF(H58&lt;85,"A-","A")))))))</f>
        <v>A-</v>
      </c>
      <c r="J58" s="31">
        <v>70</v>
      </c>
      <c r="K58" s="29" t="str">
        <f t="shared" ref="K58" si="209">IF(J58&lt;55,"E",IF(J58&lt;60,"D",IF(J58&lt;65,"C",IF(J58&lt;70,"C+",IF(J58&lt;75,"B",IF(J58&lt;80,"B+",IF(J58&lt;85,"A-","A")))))))</f>
        <v>B</v>
      </c>
      <c r="L58" s="31">
        <v>100</v>
      </c>
      <c r="M58" s="29" t="str">
        <f t="shared" ref="M58" si="210">IF(L58&lt;55,"E",IF(L58&lt;60,"D",IF(L58&lt;65,"C",IF(L58&lt;70,"C+",IF(L58&lt;75,"B",IF(L58&lt;80,"B+",IF(L58&lt;85,"A-","A")))))))</f>
        <v>A</v>
      </c>
      <c r="N58" s="31">
        <v>82.1</v>
      </c>
      <c r="O58" s="29" t="str">
        <f t="shared" si="1"/>
        <v>A-</v>
      </c>
    </row>
    <row r="59" spans="1:15">
      <c r="A59" s="15">
        <v>54</v>
      </c>
      <c r="B59" s="16" t="s">
        <v>111</v>
      </c>
      <c r="C59" s="16" t="s">
        <v>112</v>
      </c>
      <c r="D59" s="31">
        <v>79</v>
      </c>
      <c r="E59" s="29" t="str">
        <f t="shared" si="2"/>
        <v>B+</v>
      </c>
      <c r="F59" s="10">
        <v>68.5</v>
      </c>
      <c r="G59" s="29" t="str">
        <f t="shared" ref="G59" si="211">IF(F59&lt;55,"E",IF(F59&lt;60,"D",IF(F59&lt;65,"C",IF(F59&lt;70,"C+",IF(F59&lt;75,"B",IF(F59&lt;80,"B+",IF(F59&lt;85,"A-","A")))))))</f>
        <v>C+</v>
      </c>
      <c r="H59" s="10">
        <v>36</v>
      </c>
      <c r="I59" s="29" t="str">
        <f t="shared" ref="I59" si="212">IF(H59&lt;55,"E",IF(H59&lt;60,"D",IF(H59&lt;65,"C",IF(H59&lt;70,"C+",IF(H59&lt;75,"B",IF(H59&lt;80,"B+",IF(H59&lt;85,"A-","A")))))))</f>
        <v>E</v>
      </c>
      <c r="J59" s="31">
        <v>94.4</v>
      </c>
      <c r="K59" s="29" t="str">
        <f t="shared" ref="K59" si="213">IF(J59&lt;55,"E",IF(J59&lt;60,"D",IF(J59&lt;65,"C",IF(J59&lt;70,"C+",IF(J59&lt;75,"B",IF(J59&lt;80,"B+",IF(J59&lt;85,"A-","A")))))))</f>
        <v>A</v>
      </c>
      <c r="L59" s="31">
        <v>93</v>
      </c>
      <c r="M59" s="29" t="str">
        <f t="shared" ref="M59" si="214">IF(L59&lt;55,"E",IF(L59&lt;60,"D",IF(L59&lt;65,"C",IF(L59&lt;70,"C+",IF(L59&lt;75,"B",IF(L59&lt;80,"B+",IF(L59&lt;85,"A-","A")))))))</f>
        <v>A</v>
      </c>
      <c r="N59" s="31">
        <v>85.7</v>
      </c>
      <c r="O59" s="29" t="str">
        <f t="shared" si="1"/>
        <v>A</v>
      </c>
    </row>
    <row r="60" spans="1:15">
      <c r="A60" s="15">
        <v>55</v>
      </c>
      <c r="B60" s="16" t="s">
        <v>113</v>
      </c>
      <c r="C60" s="16" t="s">
        <v>114</v>
      </c>
      <c r="D60" s="31">
        <v>100</v>
      </c>
      <c r="E60" s="29" t="str">
        <f t="shared" si="2"/>
        <v>A</v>
      </c>
      <c r="F60" s="31">
        <v>93.5</v>
      </c>
      <c r="G60" s="29" t="str">
        <f t="shared" ref="G60" si="215">IF(F60&lt;55,"E",IF(F60&lt;60,"D",IF(F60&lt;65,"C",IF(F60&lt;70,"C+",IF(F60&lt;75,"B",IF(F60&lt;80,"B+",IF(F60&lt;85,"A-","A")))))))</f>
        <v>A</v>
      </c>
      <c r="H60" s="32">
        <v>75</v>
      </c>
      <c r="I60" s="29" t="str">
        <f t="shared" ref="I60" si="216">IF(H60&lt;55,"E",IF(H60&lt;60,"D",IF(H60&lt;65,"C",IF(H60&lt;70,"C+",IF(H60&lt;75,"B",IF(H60&lt;80,"B+",IF(H60&lt;85,"A-","A")))))))</f>
        <v>B+</v>
      </c>
      <c r="J60" s="31">
        <v>85.2</v>
      </c>
      <c r="K60" s="29" t="str">
        <f t="shared" ref="K60" si="217">IF(J60&lt;55,"E",IF(J60&lt;60,"D",IF(J60&lt;65,"C",IF(J60&lt;70,"C+",IF(J60&lt;75,"B",IF(J60&lt;80,"B+",IF(J60&lt;85,"A-","A")))))))</f>
        <v>A</v>
      </c>
      <c r="L60" s="31">
        <v>100</v>
      </c>
      <c r="M60" s="29" t="str">
        <f t="shared" ref="M60" si="218">IF(L60&lt;55,"E",IF(L60&lt;60,"D",IF(L60&lt;65,"C",IF(L60&lt;70,"C+",IF(L60&lt;75,"B",IF(L60&lt;80,"B+",IF(L60&lt;85,"A-","A")))))))</f>
        <v>A</v>
      </c>
      <c r="N60" s="31">
        <v>92.8</v>
      </c>
      <c r="O60" s="29" t="str">
        <f t="shared" si="1"/>
        <v>A</v>
      </c>
    </row>
    <row r="61" spans="1:15">
      <c r="A61" s="15">
        <v>56</v>
      </c>
      <c r="B61" s="16" t="s">
        <v>115</v>
      </c>
      <c r="C61" s="16" t="s">
        <v>116</v>
      </c>
      <c r="D61" s="31">
        <v>94.1</v>
      </c>
      <c r="E61" s="29" t="str">
        <f t="shared" si="2"/>
        <v>A</v>
      </c>
      <c r="F61" s="31">
        <v>80.739999999999995</v>
      </c>
      <c r="G61" s="29" t="str">
        <f t="shared" ref="G61" si="219">IF(F61&lt;55,"E",IF(F61&lt;60,"D",IF(F61&lt;65,"C",IF(F61&lt;70,"C+",IF(F61&lt;75,"B",IF(F61&lt;80,"B+",IF(F61&lt;85,"A-","A")))))))</f>
        <v>A-</v>
      </c>
      <c r="H61" s="10">
        <v>44</v>
      </c>
      <c r="I61" s="29" t="str">
        <f t="shared" ref="I61" si="220">IF(H61&lt;55,"E",IF(H61&lt;60,"D",IF(H61&lt;65,"C",IF(H61&lt;70,"C+",IF(H61&lt;75,"B",IF(H61&lt;80,"B+",IF(H61&lt;85,"A-","A")))))))</f>
        <v>E</v>
      </c>
      <c r="J61" s="31">
        <v>94.44</v>
      </c>
      <c r="K61" s="29" t="str">
        <f t="shared" ref="K61" si="221">IF(J61&lt;55,"E",IF(J61&lt;60,"D",IF(J61&lt;65,"C",IF(J61&lt;70,"C+",IF(J61&lt;75,"B",IF(J61&lt;80,"B+",IF(J61&lt;85,"A-","A")))))))</f>
        <v>A</v>
      </c>
      <c r="L61" s="31">
        <v>78</v>
      </c>
      <c r="M61" s="29" t="str">
        <f t="shared" ref="M61" si="222">IF(L61&lt;55,"E",IF(L61&lt;60,"D",IF(L61&lt;65,"C",IF(L61&lt;70,"C+",IF(L61&lt;75,"B",IF(L61&lt;80,"B+",IF(L61&lt;85,"A-","A")))))))</f>
        <v>B+</v>
      </c>
      <c r="N61" s="31">
        <v>100</v>
      </c>
      <c r="O61" s="29" t="str">
        <f t="shared" si="1"/>
        <v>A</v>
      </c>
    </row>
    <row r="62" spans="1:15">
      <c r="A62" s="15">
        <v>57</v>
      </c>
      <c r="B62" s="16" t="s">
        <v>117</v>
      </c>
      <c r="C62" s="16" t="s">
        <v>118</v>
      </c>
      <c r="D62" s="31">
        <v>76.5</v>
      </c>
      <c r="E62" s="29" t="str">
        <f t="shared" si="2"/>
        <v>B+</v>
      </c>
      <c r="F62" s="18">
        <v>68</v>
      </c>
      <c r="G62" s="29" t="str">
        <f t="shared" ref="G62" si="223">IF(F62&lt;55,"E",IF(F62&lt;60,"D",IF(F62&lt;65,"C",IF(F62&lt;70,"C+",IF(F62&lt;75,"B",IF(F62&lt;80,"B+",IF(F62&lt;85,"A-","A")))))))</f>
        <v>C+</v>
      </c>
      <c r="H62" s="18">
        <v>41</v>
      </c>
      <c r="I62" s="29" t="str">
        <f t="shared" ref="I62" si="224">IF(H62&lt;55,"E",IF(H62&lt;60,"D",IF(H62&lt;65,"C",IF(H62&lt;70,"C+",IF(H62&lt;75,"B",IF(H62&lt;80,"B+",IF(H62&lt;85,"A-","A")))))))</f>
        <v>E</v>
      </c>
      <c r="J62" s="31">
        <v>83.3</v>
      </c>
      <c r="K62" s="29" t="str">
        <f t="shared" ref="K62" si="225">IF(J62&lt;55,"E",IF(J62&lt;60,"D",IF(J62&lt;65,"C",IF(J62&lt;70,"C+",IF(J62&lt;75,"B",IF(J62&lt;80,"B+",IF(J62&lt;85,"A-","A")))))))</f>
        <v>A-</v>
      </c>
      <c r="L62" s="31">
        <v>82</v>
      </c>
      <c r="M62" s="29" t="str">
        <f t="shared" ref="M62" si="226">IF(L62&lt;55,"E",IF(L62&lt;60,"D",IF(L62&lt;65,"C",IF(L62&lt;70,"C+",IF(L62&lt;75,"B",IF(L62&lt;80,"B+",IF(L62&lt;85,"A-","A")))))))</f>
        <v>A-</v>
      </c>
      <c r="N62" s="31">
        <v>92.8</v>
      </c>
      <c r="O62" s="29" t="str">
        <f t="shared" si="1"/>
        <v>A</v>
      </c>
    </row>
    <row r="63" spans="1:15">
      <c r="A63" s="15">
        <v>58</v>
      </c>
      <c r="B63" s="16" t="s">
        <v>119</v>
      </c>
      <c r="C63" s="16" t="s">
        <v>120</v>
      </c>
      <c r="D63" s="31">
        <v>94</v>
      </c>
      <c r="E63" s="29" t="str">
        <f t="shared" si="2"/>
        <v>A</v>
      </c>
      <c r="F63" s="31">
        <v>98.9</v>
      </c>
      <c r="G63" s="29" t="str">
        <f t="shared" ref="G63" si="227">IF(F63&lt;55,"E",IF(F63&lt;60,"D",IF(F63&lt;65,"C",IF(F63&lt;70,"C+",IF(F63&lt;75,"B",IF(F63&lt;80,"B+",IF(F63&lt;85,"A-","A")))))))</f>
        <v>A</v>
      </c>
      <c r="H63" s="31">
        <v>73</v>
      </c>
      <c r="I63" s="29" t="str">
        <f t="shared" ref="I63" si="228">IF(H63&lt;55,"E",IF(H63&lt;60,"D",IF(H63&lt;65,"C",IF(H63&lt;70,"C+",IF(H63&lt;75,"B",IF(H63&lt;80,"B+",IF(H63&lt;85,"A-","A")))))))</f>
        <v>B</v>
      </c>
      <c r="J63" s="31">
        <v>96.3</v>
      </c>
      <c r="K63" s="29" t="str">
        <f t="shared" ref="K63" si="229">IF(J63&lt;55,"E",IF(J63&lt;60,"D",IF(J63&lt;65,"C",IF(J63&lt;70,"C+",IF(J63&lt;75,"B",IF(J63&lt;80,"B+",IF(J63&lt;85,"A-","A")))))))</f>
        <v>A</v>
      </c>
      <c r="L63" s="10">
        <v>64</v>
      </c>
      <c r="M63" s="29" t="str">
        <f t="shared" ref="M63" si="230">IF(L63&lt;55,"E",IF(L63&lt;60,"D",IF(L63&lt;65,"C",IF(L63&lt;70,"C+",IF(L63&lt;75,"B",IF(L63&lt;80,"B+",IF(L63&lt;85,"A-","A")))))))</f>
        <v>C</v>
      </c>
      <c r="N63" s="31">
        <v>85.7</v>
      </c>
      <c r="O63" s="29" t="str">
        <f t="shared" si="1"/>
        <v>A</v>
      </c>
    </row>
    <row r="64" spans="1:15">
      <c r="A64" s="15">
        <v>59</v>
      </c>
      <c r="B64" s="16" t="s">
        <v>121</v>
      </c>
      <c r="C64" s="16" t="s">
        <v>122</v>
      </c>
      <c r="D64" s="31">
        <v>82</v>
      </c>
      <c r="E64" s="29" t="str">
        <f t="shared" si="2"/>
        <v>A-</v>
      </c>
      <c r="F64" s="31">
        <v>91.7</v>
      </c>
      <c r="G64" s="29" t="str">
        <f t="shared" ref="G64" si="231">IF(F64&lt;55,"E",IF(F64&lt;60,"D",IF(F64&lt;65,"C",IF(F64&lt;70,"C+",IF(F64&lt;75,"B",IF(F64&lt;80,"B+",IF(F64&lt;85,"A-","A")))))))</f>
        <v>A</v>
      </c>
      <c r="H64" s="32">
        <v>100</v>
      </c>
      <c r="I64" s="29" t="str">
        <f t="shared" ref="I64" si="232">IF(H64&lt;55,"E",IF(H64&lt;60,"D",IF(H64&lt;65,"C",IF(H64&lt;70,"C+",IF(H64&lt;75,"B",IF(H64&lt;80,"B+",IF(H64&lt;85,"A-","A")))))))</f>
        <v>A</v>
      </c>
      <c r="J64" s="31">
        <v>92.59</v>
      </c>
      <c r="K64" s="29" t="str">
        <f t="shared" ref="K64" si="233">IF(J64&lt;55,"E",IF(J64&lt;60,"D",IF(J64&lt;65,"C",IF(J64&lt;70,"C+",IF(J64&lt;75,"B",IF(J64&lt;80,"B+",IF(J64&lt;85,"A-","A")))))))</f>
        <v>A</v>
      </c>
      <c r="L64" s="10">
        <v>67.900000000000006</v>
      </c>
      <c r="M64" s="29" t="str">
        <f t="shared" ref="M64" si="234">IF(L64&lt;55,"E",IF(L64&lt;60,"D",IF(L64&lt;65,"C",IF(L64&lt;70,"C+",IF(L64&lt;75,"B",IF(L64&lt;80,"B+",IF(L64&lt;85,"A-","A")))))))</f>
        <v>C+</v>
      </c>
      <c r="N64" s="31">
        <v>71.400000000000006</v>
      </c>
      <c r="O64" s="29" t="str">
        <f t="shared" si="1"/>
        <v>B</v>
      </c>
    </row>
    <row r="65" spans="1:16">
      <c r="A65" s="15">
        <v>60</v>
      </c>
      <c r="B65" s="16" t="s">
        <v>123</v>
      </c>
      <c r="C65" s="16" t="s">
        <v>124</v>
      </c>
      <c r="D65" s="31">
        <v>91.17</v>
      </c>
      <c r="E65" s="29" t="str">
        <f t="shared" si="2"/>
        <v>A</v>
      </c>
      <c r="F65" s="31">
        <v>75.8</v>
      </c>
      <c r="G65" s="29" t="str">
        <f t="shared" ref="G65" si="235">IF(F65&lt;55,"E",IF(F65&lt;60,"D",IF(F65&lt;65,"C",IF(F65&lt;70,"C+",IF(F65&lt;75,"B",IF(F65&lt;80,"B+",IF(F65&lt;85,"A-","A")))))))</f>
        <v>B+</v>
      </c>
      <c r="H65" s="31">
        <v>87</v>
      </c>
      <c r="I65" s="29" t="str">
        <f t="shared" ref="I65" si="236">IF(H65&lt;55,"E",IF(H65&lt;60,"D",IF(H65&lt;65,"C",IF(H65&lt;70,"C+",IF(H65&lt;75,"B",IF(H65&lt;80,"B+",IF(H65&lt;85,"A-","A")))))))</f>
        <v>A</v>
      </c>
      <c r="J65" s="31">
        <v>81.48</v>
      </c>
      <c r="K65" s="29" t="str">
        <f t="shared" ref="K65" si="237">IF(J65&lt;55,"E",IF(J65&lt;60,"D",IF(J65&lt;65,"C",IF(J65&lt;70,"C+",IF(J65&lt;75,"B",IF(J65&lt;80,"B+",IF(J65&lt;85,"A-","A")))))))</f>
        <v>A-</v>
      </c>
      <c r="L65" s="32">
        <v>92.9</v>
      </c>
      <c r="M65" s="29" t="str">
        <f t="shared" ref="M65" si="238">IF(L65&lt;55,"E",IF(L65&lt;60,"D",IF(L65&lt;65,"C",IF(L65&lt;70,"C+",IF(L65&lt;75,"B",IF(L65&lt;80,"B+",IF(L65&lt;85,"A-","A")))))))</f>
        <v>A</v>
      </c>
      <c r="N65" s="32">
        <v>78.599999999999994</v>
      </c>
      <c r="O65" s="29" t="str">
        <f t="shared" si="1"/>
        <v>B+</v>
      </c>
    </row>
    <row r="66" spans="1:16">
      <c r="A66" s="15">
        <v>61</v>
      </c>
      <c r="B66" s="16" t="s">
        <v>125</v>
      </c>
      <c r="C66" s="16" t="s">
        <v>126</v>
      </c>
      <c r="D66" s="31">
        <v>94.1</v>
      </c>
      <c r="E66" s="29" t="str">
        <f t="shared" si="2"/>
        <v>A</v>
      </c>
      <c r="F66" s="32">
        <v>95.83</v>
      </c>
      <c r="G66" s="29" t="str">
        <f t="shared" ref="G66" si="239">IF(F66&lt;55,"E",IF(F66&lt;60,"D",IF(F66&lt;65,"C",IF(F66&lt;70,"C+",IF(F66&lt;75,"B",IF(F66&lt;80,"B+",IF(F66&lt;85,"A-","A")))))))</f>
        <v>A</v>
      </c>
      <c r="H66" s="32">
        <v>74.5</v>
      </c>
      <c r="I66" s="29" t="str">
        <f t="shared" ref="I66" si="240">IF(H66&lt;55,"E",IF(H66&lt;60,"D",IF(H66&lt;65,"C",IF(H66&lt;70,"C+",IF(H66&lt;75,"B",IF(H66&lt;80,"B+",IF(H66&lt;85,"A-","A")))))))</f>
        <v>B</v>
      </c>
      <c r="J66" s="31">
        <v>100</v>
      </c>
      <c r="K66" s="29" t="str">
        <f t="shared" ref="K66" si="241">IF(J66&lt;55,"E",IF(J66&lt;60,"D",IF(J66&lt;65,"C",IF(J66&lt;70,"C+",IF(J66&lt;75,"B",IF(J66&lt;80,"B+",IF(J66&lt;85,"A-","A")))))))</f>
        <v>A</v>
      </c>
      <c r="L66" s="31">
        <v>78</v>
      </c>
      <c r="M66" s="29" t="str">
        <f t="shared" ref="M66" si="242">IF(L66&lt;55,"E",IF(L66&lt;60,"D",IF(L66&lt;65,"C",IF(L66&lt;70,"C+",IF(L66&lt;75,"B",IF(L66&lt;80,"B+",IF(L66&lt;85,"A-","A")))))))</f>
        <v>B+</v>
      </c>
      <c r="N66" s="31">
        <v>100</v>
      </c>
      <c r="O66" s="29" t="str">
        <f t="shared" si="1"/>
        <v>A</v>
      </c>
    </row>
    <row r="67" spans="1:16">
      <c r="A67" s="15">
        <v>62</v>
      </c>
      <c r="B67" s="16" t="s">
        <v>127</v>
      </c>
      <c r="C67" s="16" t="s">
        <v>128</v>
      </c>
      <c r="D67" s="31">
        <v>97.1</v>
      </c>
      <c r="E67" s="29" t="str">
        <f t="shared" si="2"/>
        <v>A</v>
      </c>
      <c r="F67" s="31">
        <v>95.09</v>
      </c>
      <c r="G67" s="29" t="str">
        <f t="shared" ref="G67" si="243">IF(F67&lt;55,"E",IF(F67&lt;60,"D",IF(F67&lt;65,"C",IF(F67&lt;70,"C+",IF(F67&lt;75,"B",IF(F67&lt;80,"B+",IF(F67&lt;85,"A-","A")))))))</f>
        <v>A</v>
      </c>
      <c r="H67" s="10">
        <v>40</v>
      </c>
      <c r="I67" s="29" t="str">
        <f t="shared" ref="I67" si="244">IF(H67&lt;55,"E",IF(H67&lt;60,"D",IF(H67&lt;65,"C",IF(H67&lt;70,"C+",IF(H67&lt;75,"B",IF(H67&lt;80,"B+",IF(H67&lt;85,"A-","A")))))))</f>
        <v>E</v>
      </c>
      <c r="J67" s="10">
        <v>64.8</v>
      </c>
      <c r="K67" s="29" t="str">
        <f t="shared" ref="K67" si="245">IF(J67&lt;55,"E",IF(J67&lt;60,"D",IF(J67&lt;65,"C",IF(J67&lt;70,"C+",IF(J67&lt;75,"B",IF(J67&lt;80,"B+",IF(J67&lt;85,"A-","A")))))))</f>
        <v>C</v>
      </c>
      <c r="L67" s="31">
        <v>100</v>
      </c>
      <c r="M67" s="29" t="str">
        <f t="shared" ref="M67" si="246">IF(L67&lt;55,"E",IF(L67&lt;60,"D",IF(L67&lt;65,"C",IF(L67&lt;70,"C+",IF(L67&lt;75,"B",IF(L67&lt;80,"B+",IF(L67&lt;85,"A-","A")))))))</f>
        <v>A</v>
      </c>
      <c r="N67" s="31">
        <v>82.1</v>
      </c>
      <c r="O67" s="29" t="str">
        <f t="shared" si="1"/>
        <v>A-</v>
      </c>
    </row>
    <row r="68" spans="1:16">
      <c r="A68" s="15">
        <v>63</v>
      </c>
      <c r="B68" s="16" t="s">
        <v>129</v>
      </c>
      <c r="C68" s="16" t="s">
        <v>130</v>
      </c>
      <c r="D68" s="31">
        <v>64.7</v>
      </c>
      <c r="E68" s="29" t="str">
        <f t="shared" si="2"/>
        <v>C</v>
      </c>
      <c r="F68" s="31">
        <v>86.4</v>
      </c>
      <c r="G68" s="29" t="str">
        <f t="shared" ref="G68" si="247">IF(F68&lt;55,"E",IF(F68&lt;60,"D",IF(F68&lt;65,"C",IF(F68&lt;70,"C+",IF(F68&lt;75,"B",IF(F68&lt;80,"B+",IF(F68&lt;85,"A-","A")))))))</f>
        <v>A</v>
      </c>
      <c r="H68" s="32">
        <v>85</v>
      </c>
      <c r="I68" s="29" t="str">
        <f t="shared" ref="I68" si="248">IF(H68&lt;55,"E",IF(H68&lt;60,"D",IF(H68&lt;65,"C",IF(H68&lt;70,"C+",IF(H68&lt;75,"B",IF(H68&lt;80,"B+",IF(H68&lt;85,"A-","A")))))))</f>
        <v>A</v>
      </c>
      <c r="J68" s="31">
        <v>85.2</v>
      </c>
      <c r="K68" s="29" t="str">
        <f t="shared" ref="K68" si="249">IF(J68&lt;55,"E",IF(J68&lt;60,"D",IF(J68&lt;65,"C",IF(J68&lt;70,"C+",IF(J68&lt;75,"B",IF(J68&lt;80,"B+",IF(J68&lt;85,"A-","A")))))))</f>
        <v>A</v>
      </c>
      <c r="L68" s="31">
        <v>100</v>
      </c>
      <c r="M68" s="29" t="str">
        <f t="shared" ref="M68" si="250">IF(L68&lt;55,"E",IF(L68&lt;60,"D",IF(L68&lt;65,"C",IF(L68&lt;70,"C+",IF(L68&lt;75,"B",IF(L68&lt;80,"B+",IF(L68&lt;85,"A-","A")))))))</f>
        <v>A</v>
      </c>
      <c r="N68" s="31">
        <v>82</v>
      </c>
      <c r="O68" s="29" t="str">
        <f t="shared" si="1"/>
        <v>A-</v>
      </c>
    </row>
    <row r="69" spans="1:16">
      <c r="A69" s="15">
        <v>64</v>
      </c>
      <c r="B69" s="16" t="s">
        <v>131</v>
      </c>
      <c r="C69" s="16" t="s">
        <v>132</v>
      </c>
      <c r="D69" s="31">
        <v>88.2</v>
      </c>
      <c r="E69" s="29" t="str">
        <f t="shared" si="2"/>
        <v>A</v>
      </c>
      <c r="F69" s="31">
        <v>90.4</v>
      </c>
      <c r="G69" s="29" t="str">
        <f t="shared" ref="G69" si="251">IF(F69&lt;55,"E",IF(F69&lt;60,"D",IF(F69&lt;65,"C",IF(F69&lt;70,"C+",IF(F69&lt;75,"B",IF(F69&lt;80,"B+",IF(F69&lt;85,"A-","A")))))))</f>
        <v>A</v>
      </c>
      <c r="H69" s="31">
        <v>72</v>
      </c>
      <c r="I69" s="29" t="str">
        <f t="shared" ref="I69" si="252">IF(H69&lt;55,"E",IF(H69&lt;60,"D",IF(H69&lt;65,"C",IF(H69&lt;70,"C+",IF(H69&lt;75,"B",IF(H69&lt;80,"B+",IF(H69&lt;85,"A-","A")))))))</f>
        <v>B</v>
      </c>
      <c r="J69" s="31">
        <v>72.2</v>
      </c>
      <c r="K69" s="29" t="str">
        <f t="shared" ref="K69" si="253">IF(J69&lt;55,"E",IF(J69&lt;60,"D",IF(J69&lt;65,"C",IF(J69&lt;70,"C+",IF(J69&lt;75,"B",IF(J69&lt;80,"B+",IF(J69&lt;85,"A-","A")))))))</f>
        <v>B</v>
      </c>
      <c r="L69" s="31">
        <v>75</v>
      </c>
      <c r="M69" s="29" t="str">
        <f t="shared" ref="M69" si="254">IF(L69&lt;55,"E",IF(L69&lt;60,"D",IF(L69&lt;65,"C",IF(L69&lt;70,"C+",IF(L69&lt;75,"B",IF(L69&lt;80,"B+",IF(L69&lt;85,"A-","A")))))))</f>
        <v>B+</v>
      </c>
      <c r="N69" s="31">
        <v>78.599999999999994</v>
      </c>
      <c r="O69" s="29" t="str">
        <f t="shared" si="1"/>
        <v>B+</v>
      </c>
    </row>
    <row r="70" spans="1:16">
      <c r="A70" s="15">
        <v>65</v>
      </c>
      <c r="B70" s="16" t="s">
        <v>133</v>
      </c>
      <c r="C70" s="16" t="s">
        <v>134</v>
      </c>
      <c r="D70" s="10">
        <v>55</v>
      </c>
      <c r="E70" s="29" t="str">
        <f t="shared" si="2"/>
        <v>D</v>
      </c>
      <c r="F70" s="31">
        <v>82.8</v>
      </c>
      <c r="G70" s="29" t="str">
        <f t="shared" ref="G70" si="255">IF(F70&lt;55,"E",IF(F70&lt;60,"D",IF(F70&lt;65,"C",IF(F70&lt;70,"C+",IF(F70&lt;75,"B",IF(F70&lt;80,"B+",IF(F70&lt;85,"A-","A")))))))</f>
        <v>A-</v>
      </c>
      <c r="H70" s="32">
        <v>92.5</v>
      </c>
      <c r="I70" s="29" t="str">
        <f t="shared" ref="I70" si="256">IF(H70&lt;55,"E",IF(H70&lt;60,"D",IF(H70&lt;65,"C",IF(H70&lt;70,"C+",IF(H70&lt;75,"B",IF(H70&lt;80,"B+",IF(H70&lt;85,"A-","A")))))))</f>
        <v>A</v>
      </c>
      <c r="J70" s="31">
        <v>77.7</v>
      </c>
      <c r="K70" s="29" t="str">
        <f t="shared" ref="K70" si="257">IF(J70&lt;55,"E",IF(J70&lt;60,"D",IF(J70&lt;65,"C",IF(J70&lt;70,"C+",IF(J70&lt;75,"B",IF(J70&lt;80,"B+",IF(J70&lt;85,"A-","A")))))))</f>
        <v>B+</v>
      </c>
      <c r="L70" s="10">
        <v>67.900000000000006</v>
      </c>
      <c r="M70" s="29" t="str">
        <f t="shared" ref="M70" si="258">IF(L70&lt;55,"E",IF(L70&lt;60,"D",IF(L70&lt;65,"C",IF(L70&lt;70,"C+",IF(L70&lt;75,"B",IF(L70&lt;80,"B+",IF(L70&lt;85,"A-","A")))))))</f>
        <v>C+</v>
      </c>
      <c r="N70" s="31">
        <v>82</v>
      </c>
      <c r="O70" s="29" t="str">
        <f t="shared" ref="O70:O133" si="259">IF(N70&lt;55,"E",IF(N70&lt;60,"D",IF(N70&lt;65,"C",IF(N70&lt;70,"C+",IF(N70&lt;75,"B",IF(N70&lt;80,"B+",IF(N70&lt;85,"A-","A")))))))</f>
        <v>A-</v>
      </c>
    </row>
    <row r="71" spans="1:16">
      <c r="A71" s="15">
        <v>66</v>
      </c>
      <c r="B71" s="16" t="s">
        <v>135</v>
      </c>
      <c r="C71" s="16" t="s">
        <v>136</v>
      </c>
      <c r="D71" s="31">
        <v>94.11</v>
      </c>
      <c r="E71" s="29" t="str">
        <f t="shared" ref="E71:E134" si="260">IF(D71&lt;55,"E",IF(D71&lt;60,"D",IF(D71&lt;65,"C",IF(D71&lt;70,"C+",IF(D71&lt;75,"B",IF(D71&lt;80,"B+",IF(D71&lt;85,"A-","A")))))))</f>
        <v>A</v>
      </c>
      <c r="F71" s="31">
        <v>86.8</v>
      </c>
      <c r="G71" s="29" t="str">
        <f t="shared" ref="G71" si="261">IF(F71&lt;55,"E",IF(F71&lt;60,"D",IF(F71&lt;65,"C",IF(F71&lt;70,"C+",IF(F71&lt;75,"B",IF(F71&lt;80,"B+",IF(F71&lt;85,"A-","A")))))))</f>
        <v>A</v>
      </c>
      <c r="H71" s="10">
        <v>42</v>
      </c>
      <c r="I71" s="29" t="str">
        <f t="shared" ref="I71" si="262">IF(H71&lt;55,"E",IF(H71&lt;60,"D",IF(H71&lt;65,"C",IF(H71&lt;70,"C+",IF(H71&lt;75,"B",IF(H71&lt;80,"B+",IF(H71&lt;85,"A-","A")))))))</f>
        <v>E</v>
      </c>
      <c r="J71" s="31">
        <v>92</v>
      </c>
      <c r="K71" s="29" t="str">
        <f t="shared" ref="K71" si="263">IF(J71&lt;55,"E",IF(J71&lt;60,"D",IF(J71&lt;65,"C",IF(J71&lt;70,"C+",IF(J71&lt;75,"B",IF(J71&lt;80,"B+",IF(J71&lt;85,"A-","A")))))))</f>
        <v>A</v>
      </c>
      <c r="L71" s="31">
        <v>89</v>
      </c>
      <c r="M71" s="29" t="str">
        <f t="shared" ref="M71" si="264">IF(L71&lt;55,"E",IF(L71&lt;60,"D",IF(L71&lt;65,"C",IF(L71&lt;70,"C+",IF(L71&lt;75,"B",IF(L71&lt;80,"B+",IF(L71&lt;85,"A-","A")))))))</f>
        <v>A</v>
      </c>
      <c r="N71" s="31">
        <v>78.599999999999994</v>
      </c>
      <c r="O71" s="29" t="str">
        <f t="shared" si="259"/>
        <v>B+</v>
      </c>
    </row>
    <row r="72" spans="1:16" s="3" customFormat="1">
      <c r="A72" s="19">
        <v>67</v>
      </c>
      <c r="B72" s="21" t="s">
        <v>137</v>
      </c>
      <c r="C72" s="21" t="s">
        <v>138</v>
      </c>
      <c r="D72" s="10"/>
      <c r="E72" s="9" t="str">
        <f t="shared" si="260"/>
        <v>E</v>
      </c>
      <c r="F72" s="10"/>
      <c r="G72" s="9" t="str">
        <f t="shared" ref="G72" si="265">IF(F72&lt;55,"E",IF(F72&lt;60,"D",IF(F72&lt;65,"C",IF(F72&lt;70,"C+",IF(F72&lt;75,"B",IF(F72&lt;80,"B+",IF(F72&lt;85,"A-","A")))))))</f>
        <v>E</v>
      </c>
      <c r="H72" s="18"/>
      <c r="I72" s="9" t="str">
        <f t="shared" ref="I72" si="266">IF(H72&lt;55,"E",IF(H72&lt;60,"D",IF(H72&lt;65,"C",IF(H72&lt;70,"C+",IF(H72&lt;75,"B",IF(H72&lt;80,"B+",IF(H72&lt;85,"A-","A")))))))</f>
        <v>E</v>
      </c>
      <c r="J72" s="10"/>
      <c r="K72" s="9" t="str">
        <f t="shared" ref="K72" si="267">IF(J72&lt;55,"E",IF(J72&lt;60,"D",IF(J72&lt;65,"C",IF(J72&lt;70,"C+",IF(J72&lt;75,"B",IF(J72&lt;80,"B+",IF(J72&lt;85,"A-","A")))))))</f>
        <v>E</v>
      </c>
      <c r="L72" s="10"/>
      <c r="M72" s="9" t="str">
        <f t="shared" ref="M72" si="268">IF(L72&lt;55,"E",IF(L72&lt;60,"D",IF(L72&lt;65,"C",IF(L72&lt;70,"C+",IF(L72&lt;75,"B",IF(L72&lt;80,"B+",IF(L72&lt;85,"A-","A")))))))</f>
        <v>E</v>
      </c>
      <c r="N72" s="10"/>
      <c r="O72" s="9" t="str">
        <f t="shared" si="259"/>
        <v>E</v>
      </c>
      <c r="P72" s="3" t="s">
        <v>511</v>
      </c>
    </row>
    <row r="73" spans="1:16">
      <c r="A73" s="15">
        <v>68</v>
      </c>
      <c r="B73" s="16" t="s">
        <v>139</v>
      </c>
      <c r="C73" s="16" t="s">
        <v>140</v>
      </c>
      <c r="D73" s="31">
        <v>88.7</v>
      </c>
      <c r="E73" s="29" t="str">
        <f t="shared" si="260"/>
        <v>A</v>
      </c>
      <c r="F73" s="31">
        <v>71</v>
      </c>
      <c r="G73" s="29" t="str">
        <f t="shared" ref="G73" si="269">IF(F73&lt;55,"E",IF(F73&lt;60,"D",IF(F73&lt;65,"C",IF(F73&lt;70,"C+",IF(F73&lt;75,"B",IF(F73&lt;80,"B+",IF(F73&lt;85,"A-","A")))))))</f>
        <v>B</v>
      </c>
      <c r="H73" s="31">
        <v>100</v>
      </c>
      <c r="I73" s="29" t="str">
        <f t="shared" ref="I73" si="270">IF(H73&lt;55,"E",IF(H73&lt;60,"D",IF(H73&lt;65,"C",IF(H73&lt;70,"C+",IF(H73&lt;75,"B",IF(H73&lt;80,"B+",IF(H73&lt;85,"A-","A")))))))</f>
        <v>A</v>
      </c>
      <c r="J73" s="32">
        <v>100</v>
      </c>
      <c r="K73" s="29" t="str">
        <f t="shared" ref="K73" si="271">IF(J73&lt;55,"E",IF(J73&lt;60,"D",IF(J73&lt;65,"C",IF(J73&lt;70,"C+",IF(J73&lt;75,"B",IF(J73&lt;80,"B+",IF(J73&lt;85,"A-","A")))))))</f>
        <v>A</v>
      </c>
      <c r="L73" s="31">
        <v>84</v>
      </c>
      <c r="M73" s="29" t="str">
        <f t="shared" ref="M73" si="272">IF(L73&lt;55,"E",IF(L73&lt;60,"D",IF(L73&lt;65,"C",IF(L73&lt;70,"C+",IF(L73&lt;75,"B",IF(L73&lt;80,"B+",IF(L73&lt;85,"A-","A")))))))</f>
        <v>A-</v>
      </c>
      <c r="N73" s="10">
        <v>69.2</v>
      </c>
      <c r="O73" s="29" t="str">
        <f t="shared" si="259"/>
        <v>C+</v>
      </c>
    </row>
    <row r="74" spans="1:16">
      <c r="A74" s="15">
        <v>69</v>
      </c>
      <c r="B74" s="16" t="s">
        <v>141</v>
      </c>
      <c r="C74" s="16" t="s">
        <v>142</v>
      </c>
      <c r="D74" s="31">
        <v>97</v>
      </c>
      <c r="E74" s="29" t="str">
        <f t="shared" si="260"/>
        <v>A</v>
      </c>
      <c r="F74" s="31">
        <v>90.6</v>
      </c>
      <c r="G74" s="29" t="str">
        <f t="shared" ref="G74" si="273">IF(F74&lt;55,"E",IF(F74&lt;60,"D",IF(F74&lt;65,"C",IF(F74&lt;70,"C+",IF(F74&lt;75,"B",IF(F74&lt;80,"B+",IF(F74&lt;85,"A-","A")))))))</f>
        <v>A</v>
      </c>
      <c r="H74" s="32">
        <v>96.5</v>
      </c>
      <c r="I74" s="29" t="str">
        <f t="shared" ref="I74" si="274">IF(H74&lt;55,"E",IF(H74&lt;60,"D",IF(H74&lt;65,"C",IF(H74&lt;70,"C+",IF(H74&lt;75,"B",IF(H74&lt;80,"B+",IF(H74&lt;85,"A-","A")))))))</f>
        <v>A</v>
      </c>
      <c r="J74" s="31">
        <v>100</v>
      </c>
      <c r="K74" s="29" t="str">
        <f t="shared" ref="K74" si="275">IF(J74&lt;55,"E",IF(J74&lt;60,"D",IF(J74&lt;65,"C",IF(J74&lt;70,"C+",IF(J74&lt;75,"B",IF(J74&lt;80,"B+",IF(J74&lt;85,"A-","A")))))))</f>
        <v>A</v>
      </c>
      <c r="L74" s="31">
        <v>89.3</v>
      </c>
      <c r="M74" s="29" t="str">
        <f t="shared" ref="M74" si="276">IF(L74&lt;55,"E",IF(L74&lt;60,"D",IF(L74&lt;65,"C",IF(L74&lt;70,"C+",IF(L74&lt;75,"B",IF(L74&lt;80,"B+",IF(L74&lt;85,"A-","A")))))))</f>
        <v>A</v>
      </c>
      <c r="N74" s="31">
        <v>82</v>
      </c>
      <c r="O74" s="29" t="str">
        <f t="shared" si="259"/>
        <v>A-</v>
      </c>
    </row>
    <row r="75" spans="1:16">
      <c r="A75" s="15">
        <v>70</v>
      </c>
      <c r="B75" s="16" t="s">
        <v>143</v>
      </c>
      <c r="C75" s="16" t="s">
        <v>144</v>
      </c>
      <c r="D75" s="31">
        <v>100</v>
      </c>
      <c r="E75" s="29" t="str">
        <f t="shared" si="260"/>
        <v>A</v>
      </c>
      <c r="F75" s="31">
        <v>73.599999999999994</v>
      </c>
      <c r="G75" s="29" t="str">
        <f t="shared" ref="G75" si="277">IF(F75&lt;55,"E",IF(F75&lt;60,"D",IF(F75&lt;65,"C",IF(F75&lt;70,"C+",IF(F75&lt;75,"B",IF(F75&lt;80,"B+",IF(F75&lt;85,"A-","A")))))))</f>
        <v>B</v>
      </c>
      <c r="H75" s="31">
        <v>85</v>
      </c>
      <c r="I75" s="29" t="str">
        <f t="shared" ref="I75" si="278">IF(H75&lt;55,"E",IF(H75&lt;60,"D",IF(H75&lt;65,"C",IF(H75&lt;70,"C+",IF(H75&lt;75,"B",IF(H75&lt;80,"B+",IF(H75&lt;85,"A-","A")))))))</f>
        <v>A</v>
      </c>
      <c r="J75" s="32">
        <v>70</v>
      </c>
      <c r="K75" s="29" t="str">
        <f t="shared" ref="K75" si="279">IF(J75&lt;55,"E",IF(J75&lt;60,"D",IF(J75&lt;65,"C",IF(J75&lt;70,"C+",IF(J75&lt;75,"B",IF(J75&lt;80,"B+",IF(J75&lt;85,"A-","A")))))))</f>
        <v>B</v>
      </c>
      <c r="L75" s="31">
        <v>84</v>
      </c>
      <c r="M75" s="29" t="str">
        <f t="shared" ref="M75" si="280">IF(L75&lt;55,"E",IF(L75&lt;60,"D",IF(L75&lt;65,"C",IF(L75&lt;70,"C+",IF(L75&lt;75,"B",IF(L75&lt;80,"B+",IF(L75&lt;85,"A-","A")))))))</f>
        <v>A-</v>
      </c>
      <c r="N75" s="31">
        <v>92.9</v>
      </c>
      <c r="O75" s="29" t="str">
        <f t="shared" si="259"/>
        <v>A</v>
      </c>
    </row>
    <row r="76" spans="1:16">
      <c r="A76" s="15">
        <v>71</v>
      </c>
      <c r="B76" s="16" t="s">
        <v>145</v>
      </c>
      <c r="C76" s="16" t="s">
        <v>146</v>
      </c>
      <c r="D76" s="31">
        <v>94.1</v>
      </c>
      <c r="E76" s="29" t="str">
        <f t="shared" si="260"/>
        <v>A</v>
      </c>
      <c r="F76" s="31">
        <v>90</v>
      </c>
      <c r="G76" s="29" t="str">
        <f t="shared" ref="G76" si="281">IF(F76&lt;55,"E",IF(F76&lt;60,"D",IF(F76&lt;65,"C",IF(F76&lt;70,"C+",IF(F76&lt;75,"B",IF(F76&lt;80,"B+",IF(F76&lt;85,"A-","A")))))))</f>
        <v>A</v>
      </c>
      <c r="H76" s="31">
        <v>99</v>
      </c>
      <c r="I76" s="29" t="str">
        <f t="shared" ref="I76" si="282">IF(H76&lt;55,"E",IF(H76&lt;60,"D",IF(H76&lt;65,"C",IF(H76&lt;70,"C+",IF(H76&lt;75,"B",IF(H76&lt;80,"B+",IF(H76&lt;85,"A-","A")))))))</f>
        <v>A</v>
      </c>
      <c r="J76" s="31">
        <v>96.2</v>
      </c>
      <c r="K76" s="29" t="str">
        <f t="shared" ref="K76" si="283">IF(J76&lt;55,"E",IF(J76&lt;60,"D",IF(J76&lt;65,"C",IF(J76&lt;70,"C+",IF(J76&lt;75,"B",IF(J76&lt;80,"B+",IF(J76&lt;85,"A-","A")))))))</f>
        <v>A</v>
      </c>
      <c r="L76" s="31">
        <v>75</v>
      </c>
      <c r="M76" s="29" t="str">
        <f t="shared" ref="M76" si="284">IF(L76&lt;55,"E",IF(L76&lt;60,"D",IF(L76&lt;65,"C",IF(L76&lt;70,"C+",IF(L76&lt;75,"B",IF(L76&lt;80,"B+",IF(L76&lt;85,"A-","A")))))))</f>
        <v>B+</v>
      </c>
      <c r="N76" s="31">
        <v>92.9</v>
      </c>
      <c r="O76" s="29" t="str">
        <f t="shared" si="259"/>
        <v>A</v>
      </c>
    </row>
    <row r="77" spans="1:16">
      <c r="A77" s="15">
        <v>72</v>
      </c>
      <c r="B77" s="16" t="s">
        <v>147</v>
      </c>
      <c r="C77" s="16" t="s">
        <v>148</v>
      </c>
      <c r="D77" s="31">
        <v>85.3</v>
      </c>
      <c r="E77" s="29" t="str">
        <f t="shared" si="260"/>
        <v>A</v>
      </c>
      <c r="F77" s="31">
        <v>92.1</v>
      </c>
      <c r="G77" s="29" t="str">
        <f t="shared" ref="G77" si="285">IF(F77&lt;55,"E",IF(F77&lt;60,"D",IF(F77&lt;65,"C",IF(F77&lt;70,"C+",IF(F77&lt;75,"B",IF(F77&lt;80,"B+",IF(F77&lt;85,"A-","A")))))))</f>
        <v>A</v>
      </c>
      <c r="H77" s="31">
        <v>72.5</v>
      </c>
      <c r="I77" s="29" t="str">
        <f t="shared" ref="I77" si="286">IF(H77&lt;55,"E",IF(H77&lt;60,"D",IF(H77&lt;65,"C",IF(H77&lt;70,"C+",IF(H77&lt;75,"B",IF(H77&lt;80,"B+",IF(H77&lt;85,"A-","A")))))))</f>
        <v>B</v>
      </c>
      <c r="J77" s="31">
        <v>73</v>
      </c>
      <c r="K77" s="29" t="str">
        <f t="shared" ref="K77" si="287">IF(J77&lt;55,"E",IF(J77&lt;60,"D",IF(J77&lt;65,"C",IF(J77&lt;70,"C+",IF(J77&lt;75,"B",IF(J77&lt;80,"B+",IF(J77&lt;85,"A-","A")))))))</f>
        <v>B</v>
      </c>
      <c r="L77" s="31">
        <v>92</v>
      </c>
      <c r="M77" s="29" t="str">
        <f t="shared" ref="M77" si="288">IF(L77&lt;55,"E",IF(L77&lt;60,"D",IF(L77&lt;65,"C",IF(L77&lt;70,"C+",IF(L77&lt;75,"B",IF(L77&lt;80,"B+",IF(L77&lt;85,"A-","A")))))))</f>
        <v>A</v>
      </c>
      <c r="N77" s="10">
        <v>60.7</v>
      </c>
      <c r="O77" s="29" t="str">
        <f t="shared" si="259"/>
        <v>C</v>
      </c>
    </row>
    <row r="78" spans="1:16">
      <c r="A78" s="15">
        <v>73</v>
      </c>
      <c r="B78" s="16" t="s">
        <v>149</v>
      </c>
      <c r="C78" s="16" t="s">
        <v>150</v>
      </c>
      <c r="D78" s="31">
        <v>88.2</v>
      </c>
      <c r="E78" s="29" t="str">
        <f t="shared" si="260"/>
        <v>A</v>
      </c>
      <c r="F78" s="31">
        <v>93</v>
      </c>
      <c r="G78" s="29" t="str">
        <f t="shared" ref="G78" si="289">IF(F78&lt;55,"E",IF(F78&lt;60,"D",IF(F78&lt;65,"C",IF(F78&lt;70,"C+",IF(F78&lt;75,"B",IF(F78&lt;80,"B+",IF(F78&lt;85,"A-","A")))))))</f>
        <v>A</v>
      </c>
      <c r="H78" s="31">
        <v>99</v>
      </c>
      <c r="I78" s="29" t="str">
        <f t="shared" ref="I78" si="290">IF(H78&lt;55,"E",IF(H78&lt;60,"D",IF(H78&lt;65,"C",IF(H78&lt;70,"C+",IF(H78&lt;75,"B",IF(H78&lt;80,"B+",IF(H78&lt;85,"A-","A")))))))</f>
        <v>A</v>
      </c>
      <c r="J78" s="31">
        <v>91.4</v>
      </c>
      <c r="K78" s="29" t="str">
        <f t="shared" ref="K78" si="291">IF(J78&lt;55,"E",IF(J78&lt;60,"D",IF(J78&lt;65,"C",IF(J78&lt;70,"C+",IF(J78&lt;75,"B",IF(J78&lt;80,"B+",IF(J78&lt;85,"A-","A")))))))</f>
        <v>A</v>
      </c>
      <c r="L78" s="31">
        <v>71</v>
      </c>
      <c r="M78" s="29" t="str">
        <f t="shared" ref="M78" si="292">IF(L78&lt;55,"E",IF(L78&lt;60,"D",IF(L78&lt;65,"C",IF(L78&lt;70,"C+",IF(L78&lt;75,"B",IF(L78&lt;80,"B+",IF(L78&lt;85,"A-","A")))))))</f>
        <v>B</v>
      </c>
      <c r="N78" s="31">
        <v>82</v>
      </c>
      <c r="O78" s="29" t="str">
        <f t="shared" si="259"/>
        <v>A-</v>
      </c>
    </row>
    <row r="79" spans="1:16">
      <c r="A79" s="15">
        <v>74</v>
      </c>
      <c r="B79" s="16" t="s">
        <v>151</v>
      </c>
      <c r="C79" s="16" t="s">
        <v>152</v>
      </c>
      <c r="D79" s="31">
        <v>100</v>
      </c>
      <c r="E79" s="29" t="str">
        <f t="shared" si="260"/>
        <v>A</v>
      </c>
      <c r="F79" s="31">
        <v>87.7</v>
      </c>
      <c r="G79" s="29" t="str">
        <f t="shared" ref="G79" si="293">IF(F79&lt;55,"E",IF(F79&lt;60,"D",IF(F79&lt;65,"C",IF(F79&lt;70,"C+",IF(F79&lt;75,"B",IF(F79&lt;80,"B+",IF(F79&lt;85,"A-","A")))))))</f>
        <v>A</v>
      </c>
      <c r="H79" s="18">
        <v>42</v>
      </c>
      <c r="I79" s="29" t="str">
        <f t="shared" ref="I79" si="294">IF(H79&lt;55,"E",IF(H79&lt;60,"D",IF(H79&lt;65,"C",IF(H79&lt;70,"C+",IF(H79&lt;75,"B",IF(H79&lt;80,"B+",IF(H79&lt;85,"A-","A")))))))</f>
        <v>E</v>
      </c>
      <c r="J79" s="31">
        <v>91</v>
      </c>
      <c r="K79" s="29" t="str">
        <f t="shared" ref="K79" si="295">IF(J79&lt;55,"E",IF(J79&lt;60,"D",IF(J79&lt;65,"C",IF(J79&lt;70,"C+",IF(J79&lt;75,"B",IF(J79&lt;80,"B+",IF(J79&lt;85,"A-","A")))))))</f>
        <v>A</v>
      </c>
      <c r="L79" s="31">
        <v>89</v>
      </c>
      <c r="M79" s="29" t="str">
        <f t="shared" ref="M79" si="296">IF(L79&lt;55,"E",IF(L79&lt;60,"D",IF(L79&lt;65,"C",IF(L79&lt;70,"C+",IF(L79&lt;75,"B",IF(L79&lt;80,"B+",IF(L79&lt;85,"A-","A")))))))</f>
        <v>A</v>
      </c>
      <c r="N79" s="31">
        <v>75</v>
      </c>
      <c r="O79" s="29" t="str">
        <f t="shared" si="259"/>
        <v>B+</v>
      </c>
    </row>
    <row r="80" spans="1:16">
      <c r="A80" s="15">
        <v>75</v>
      </c>
      <c r="B80" s="16" t="s">
        <v>153</v>
      </c>
      <c r="C80" s="16" t="s">
        <v>154</v>
      </c>
      <c r="D80" s="31">
        <v>94.1</v>
      </c>
      <c r="E80" s="29" t="str">
        <f t="shared" si="260"/>
        <v>A</v>
      </c>
      <c r="F80" s="31">
        <v>87</v>
      </c>
      <c r="G80" s="29" t="str">
        <f t="shared" ref="G80" si="297">IF(F80&lt;55,"E",IF(F80&lt;60,"D",IF(F80&lt;65,"C",IF(F80&lt;70,"C+",IF(F80&lt;75,"B",IF(F80&lt;80,"B+",IF(F80&lt;85,"A-","A")))))))</f>
        <v>A</v>
      </c>
      <c r="H80" s="10">
        <v>41</v>
      </c>
      <c r="I80" s="29" t="str">
        <f t="shared" ref="I80" si="298">IF(H80&lt;55,"E",IF(H80&lt;60,"D",IF(H80&lt;65,"C",IF(H80&lt;70,"C+",IF(H80&lt;75,"B",IF(H80&lt;80,"B+",IF(H80&lt;85,"A-","A")))))))</f>
        <v>E</v>
      </c>
      <c r="J80" s="31">
        <v>94.4</v>
      </c>
      <c r="K80" s="29" t="str">
        <f t="shared" ref="K80" si="299">IF(J80&lt;55,"E",IF(J80&lt;60,"D",IF(J80&lt;65,"C",IF(J80&lt;70,"C+",IF(J80&lt;75,"B",IF(J80&lt;80,"B+",IF(J80&lt;85,"A-","A")))))))</f>
        <v>A</v>
      </c>
      <c r="L80" s="32">
        <v>79</v>
      </c>
      <c r="M80" s="29" t="str">
        <f t="shared" ref="M80" si="300">IF(L80&lt;55,"E",IF(L80&lt;60,"D",IF(L80&lt;65,"C",IF(L80&lt;70,"C+",IF(L80&lt;75,"B",IF(L80&lt;80,"B+",IF(L80&lt;85,"A-","A")))))))</f>
        <v>B+</v>
      </c>
      <c r="N80" s="32">
        <v>82</v>
      </c>
      <c r="O80" s="29" t="str">
        <f t="shared" si="259"/>
        <v>A-</v>
      </c>
    </row>
    <row r="81" spans="1:15">
      <c r="A81" s="15">
        <v>76</v>
      </c>
      <c r="B81" s="16" t="s">
        <v>155</v>
      </c>
      <c r="C81" s="16" t="s">
        <v>156</v>
      </c>
      <c r="D81" s="31">
        <v>79</v>
      </c>
      <c r="E81" s="29" t="str">
        <f t="shared" si="260"/>
        <v>B+</v>
      </c>
      <c r="F81" s="31">
        <v>77.099999999999994</v>
      </c>
      <c r="G81" s="29" t="str">
        <f t="shared" ref="G81" si="301">IF(F81&lt;55,"E",IF(F81&lt;60,"D",IF(F81&lt;65,"C",IF(F81&lt;70,"C+",IF(F81&lt;75,"B",IF(F81&lt;80,"B+",IF(F81&lt;85,"A-","A")))))))</f>
        <v>B+</v>
      </c>
      <c r="H81" s="31">
        <v>71</v>
      </c>
      <c r="I81" s="29" t="str">
        <f t="shared" ref="I81" si="302">IF(H81&lt;55,"E",IF(H81&lt;60,"D",IF(H81&lt;65,"C",IF(H81&lt;70,"C+",IF(H81&lt;75,"B",IF(H81&lt;80,"B+",IF(H81&lt;85,"A-","A")))))))</f>
        <v>B</v>
      </c>
      <c r="J81" s="31">
        <v>90.7</v>
      </c>
      <c r="K81" s="29" t="str">
        <f t="shared" ref="K81" si="303">IF(J81&lt;55,"E",IF(J81&lt;60,"D",IF(J81&lt;65,"C",IF(J81&lt;70,"C+",IF(J81&lt;75,"B",IF(J81&lt;80,"B+",IF(J81&lt;85,"A-","A")))))))</f>
        <v>A</v>
      </c>
      <c r="L81" s="31">
        <v>82</v>
      </c>
      <c r="M81" s="29" t="str">
        <f t="shared" ref="M81" si="304">IF(L81&lt;55,"E",IF(L81&lt;60,"D",IF(L81&lt;65,"C",IF(L81&lt;70,"C+",IF(L81&lt;75,"B",IF(L81&lt;80,"B+",IF(L81&lt;85,"A-","A")))))))</f>
        <v>A-</v>
      </c>
      <c r="N81" s="31">
        <v>78.599999999999994</v>
      </c>
      <c r="O81" s="29" t="str">
        <f t="shared" si="259"/>
        <v>B+</v>
      </c>
    </row>
    <row r="82" spans="1:15">
      <c r="A82" s="15">
        <v>77</v>
      </c>
      <c r="B82" s="16" t="s">
        <v>157</v>
      </c>
      <c r="C82" s="16" t="s">
        <v>158</v>
      </c>
      <c r="D82" s="31">
        <v>85.3</v>
      </c>
      <c r="E82" s="29" t="str">
        <f t="shared" si="260"/>
        <v>A</v>
      </c>
      <c r="F82" s="31">
        <v>87.6</v>
      </c>
      <c r="G82" s="29" t="str">
        <f t="shared" ref="G82" si="305">IF(F82&lt;55,"E",IF(F82&lt;60,"D",IF(F82&lt;65,"C",IF(F82&lt;70,"C+",IF(F82&lt;75,"B",IF(F82&lt;80,"B+",IF(F82&lt;85,"A-","A")))))))</f>
        <v>A</v>
      </c>
      <c r="H82" s="32">
        <v>75</v>
      </c>
      <c r="I82" s="29" t="str">
        <f t="shared" ref="I82" si="306">IF(H82&lt;55,"E",IF(H82&lt;60,"D",IF(H82&lt;65,"C",IF(H82&lt;70,"C+",IF(H82&lt;75,"B",IF(H82&lt;80,"B+",IF(H82&lt;85,"A-","A")))))))</f>
        <v>B+</v>
      </c>
      <c r="J82" s="31">
        <v>79.599999999999994</v>
      </c>
      <c r="K82" s="29" t="str">
        <f t="shared" ref="K82" si="307">IF(J82&lt;55,"E",IF(J82&lt;60,"D",IF(J82&lt;65,"C",IF(J82&lt;70,"C+",IF(J82&lt;75,"B",IF(J82&lt;80,"B+",IF(J82&lt;85,"A-","A")))))))</f>
        <v>B+</v>
      </c>
      <c r="L82" s="32">
        <v>100</v>
      </c>
      <c r="M82" s="29" t="str">
        <f t="shared" ref="M82" si="308">IF(L82&lt;55,"E",IF(L82&lt;60,"D",IF(L82&lt;65,"C",IF(L82&lt;70,"C+",IF(L82&lt;75,"B",IF(L82&lt;80,"B+",IF(L82&lt;85,"A-","A")))))))</f>
        <v>A</v>
      </c>
      <c r="N82" s="32">
        <v>71.400000000000006</v>
      </c>
      <c r="O82" s="29" t="str">
        <f t="shared" si="259"/>
        <v>B</v>
      </c>
    </row>
    <row r="83" spans="1:15">
      <c r="A83" s="15">
        <v>78</v>
      </c>
      <c r="B83" s="16" t="s">
        <v>159</v>
      </c>
      <c r="C83" s="16" t="s">
        <v>160</v>
      </c>
      <c r="D83" s="31">
        <v>82</v>
      </c>
      <c r="E83" s="29" t="str">
        <f t="shared" si="260"/>
        <v>A-</v>
      </c>
      <c r="F83" s="31">
        <v>83.6</v>
      </c>
      <c r="G83" s="29" t="str">
        <f t="shared" ref="G83" si="309">IF(F83&lt;55,"E",IF(F83&lt;60,"D",IF(F83&lt;65,"C",IF(F83&lt;70,"C+",IF(F83&lt;75,"B",IF(F83&lt;80,"B+",IF(F83&lt;85,"A-","A")))))))</f>
        <v>A-</v>
      </c>
      <c r="H83" s="10">
        <v>36</v>
      </c>
      <c r="I83" s="29" t="str">
        <f t="shared" ref="I83" si="310">IF(H83&lt;55,"E",IF(H83&lt;60,"D",IF(H83&lt;65,"C",IF(H83&lt;70,"C+",IF(H83&lt;75,"B",IF(H83&lt;80,"B+",IF(H83&lt;85,"A-","A")))))))</f>
        <v>E</v>
      </c>
      <c r="J83" s="31">
        <v>94.4</v>
      </c>
      <c r="K83" s="29" t="str">
        <f t="shared" ref="K83" si="311">IF(J83&lt;55,"E",IF(J83&lt;60,"D",IF(J83&lt;65,"C",IF(J83&lt;70,"C+",IF(J83&lt;75,"B",IF(J83&lt;80,"B+",IF(J83&lt;85,"A-","A")))))))</f>
        <v>A</v>
      </c>
      <c r="L83" s="32">
        <v>79</v>
      </c>
      <c r="M83" s="29" t="str">
        <f t="shared" ref="M83" si="312">IF(L83&lt;55,"E",IF(L83&lt;60,"D",IF(L83&lt;65,"C",IF(L83&lt;70,"C+",IF(L83&lt;75,"B",IF(L83&lt;80,"B+",IF(L83&lt;85,"A-","A")))))))</f>
        <v>B+</v>
      </c>
      <c r="N83" s="32">
        <v>85.7</v>
      </c>
      <c r="O83" s="29" t="str">
        <f t="shared" si="259"/>
        <v>A</v>
      </c>
    </row>
    <row r="84" spans="1:15">
      <c r="A84" s="15">
        <v>79</v>
      </c>
      <c r="B84" s="16" t="s">
        <v>161</v>
      </c>
      <c r="C84" s="16" t="s">
        <v>162</v>
      </c>
      <c r="D84" s="31">
        <v>94.1</v>
      </c>
      <c r="E84" s="29" t="str">
        <f t="shared" si="260"/>
        <v>A</v>
      </c>
      <c r="F84" s="31">
        <v>97</v>
      </c>
      <c r="G84" s="29" t="str">
        <f t="shared" ref="G84" si="313">IF(F84&lt;55,"E",IF(F84&lt;60,"D",IF(F84&lt;65,"C",IF(F84&lt;70,"C+",IF(F84&lt;75,"B",IF(F84&lt;80,"B+",IF(F84&lt;85,"A-","A")))))))</f>
        <v>A</v>
      </c>
      <c r="H84" s="10">
        <v>49</v>
      </c>
      <c r="I84" s="29" t="str">
        <f t="shared" ref="I84" si="314">IF(H84&lt;55,"E",IF(H84&lt;60,"D",IF(H84&lt;65,"C",IF(H84&lt;70,"C+",IF(H84&lt;75,"B",IF(H84&lt;80,"B+",IF(H84&lt;85,"A-","A")))))))</f>
        <v>E</v>
      </c>
      <c r="J84" s="31">
        <v>94.4</v>
      </c>
      <c r="K84" s="29" t="str">
        <f t="shared" ref="K84" si="315">IF(J84&lt;55,"E",IF(J84&lt;60,"D",IF(J84&lt;65,"C",IF(J84&lt;70,"C+",IF(J84&lt;75,"B",IF(J84&lt;80,"B+",IF(J84&lt;85,"A-","A")))))))</f>
        <v>A</v>
      </c>
      <c r="L84" s="31">
        <v>79</v>
      </c>
      <c r="M84" s="29" t="str">
        <f t="shared" ref="M84" si="316">IF(L84&lt;55,"E",IF(L84&lt;60,"D",IF(L84&lt;65,"C",IF(L84&lt;70,"C+",IF(L84&lt;75,"B",IF(L84&lt;80,"B+",IF(L84&lt;85,"A-","A")))))))</f>
        <v>B+</v>
      </c>
      <c r="N84" s="31">
        <v>89.2</v>
      </c>
      <c r="O84" s="29" t="str">
        <f t="shared" si="259"/>
        <v>A</v>
      </c>
    </row>
    <row r="85" spans="1:15">
      <c r="A85" s="15">
        <v>80</v>
      </c>
      <c r="B85" s="16" t="s">
        <v>163</v>
      </c>
      <c r="C85" s="16" t="s">
        <v>164</v>
      </c>
      <c r="D85" s="31">
        <v>85.3</v>
      </c>
      <c r="E85" s="29" t="str">
        <f t="shared" si="260"/>
        <v>A</v>
      </c>
      <c r="F85" s="31">
        <v>91.69</v>
      </c>
      <c r="G85" s="29" t="str">
        <f t="shared" ref="G85" si="317">IF(F85&lt;55,"E",IF(F85&lt;60,"D",IF(F85&lt;65,"C",IF(F85&lt;70,"C+",IF(F85&lt;75,"B",IF(F85&lt;80,"B+",IF(F85&lt;85,"A-","A")))))))</f>
        <v>A</v>
      </c>
      <c r="H85" s="31">
        <v>78</v>
      </c>
      <c r="I85" s="29" t="str">
        <f t="shared" ref="I85" si="318">IF(H85&lt;55,"E",IF(H85&lt;60,"D",IF(H85&lt;65,"C",IF(H85&lt;70,"C+",IF(H85&lt;75,"B",IF(H85&lt;80,"B+",IF(H85&lt;85,"A-","A")))))))</f>
        <v>B+</v>
      </c>
      <c r="J85" s="31">
        <v>77.78</v>
      </c>
      <c r="K85" s="29" t="str">
        <f t="shared" ref="K85" si="319">IF(J85&lt;55,"E",IF(J85&lt;60,"D",IF(J85&lt;65,"C",IF(J85&lt;70,"C+",IF(J85&lt;75,"B",IF(J85&lt;80,"B+",IF(J85&lt;85,"A-","A")))))))</f>
        <v>B+</v>
      </c>
      <c r="L85" s="31">
        <v>86</v>
      </c>
      <c r="M85" s="29" t="str">
        <f t="shared" ref="M85" si="320">IF(L85&lt;55,"E",IF(L85&lt;60,"D",IF(L85&lt;65,"C",IF(L85&lt;70,"C+",IF(L85&lt;75,"B",IF(L85&lt;80,"B+",IF(L85&lt;85,"A-","A")))))))</f>
        <v>A</v>
      </c>
      <c r="N85" s="31">
        <v>85.71</v>
      </c>
      <c r="O85" s="29" t="str">
        <f t="shared" si="259"/>
        <v>A</v>
      </c>
    </row>
    <row r="86" spans="1:15">
      <c r="A86" s="15">
        <v>81</v>
      </c>
      <c r="B86" s="16" t="s">
        <v>165</v>
      </c>
      <c r="C86" s="16" t="s">
        <v>166</v>
      </c>
      <c r="D86" s="31">
        <v>79.400000000000006</v>
      </c>
      <c r="E86" s="29" t="str">
        <f t="shared" si="260"/>
        <v>B+</v>
      </c>
      <c r="F86" s="31">
        <v>70.5</v>
      </c>
      <c r="G86" s="29" t="str">
        <f t="shared" ref="G86" si="321">IF(F86&lt;55,"E",IF(F86&lt;60,"D",IF(F86&lt;65,"C",IF(F86&lt;70,"C+",IF(F86&lt;75,"B",IF(F86&lt;80,"B+",IF(F86&lt;85,"A-","A")))))))</f>
        <v>B</v>
      </c>
      <c r="H86" s="18">
        <v>49</v>
      </c>
      <c r="I86" s="29" t="str">
        <f t="shared" ref="I86" si="322">IF(H86&lt;55,"E",IF(H86&lt;60,"D",IF(H86&lt;65,"C",IF(H86&lt;70,"C+",IF(H86&lt;75,"B",IF(H86&lt;80,"B+",IF(H86&lt;85,"A-","A")))))))</f>
        <v>E</v>
      </c>
      <c r="J86" s="31">
        <v>96.2</v>
      </c>
      <c r="K86" s="29" t="str">
        <f t="shared" ref="K86" si="323">IF(J86&lt;55,"E",IF(J86&lt;60,"D",IF(J86&lt;65,"C",IF(J86&lt;70,"C+",IF(J86&lt;75,"B",IF(J86&lt;80,"B+",IF(J86&lt;85,"A-","A")))))))</f>
        <v>A</v>
      </c>
      <c r="L86" s="10">
        <v>61</v>
      </c>
      <c r="M86" s="29" t="str">
        <f t="shared" ref="M86" si="324">IF(L86&lt;55,"E",IF(L86&lt;60,"D",IF(L86&lt;65,"C",IF(L86&lt;70,"C+",IF(L86&lt;75,"B",IF(L86&lt;80,"B+",IF(L86&lt;85,"A-","A")))))))</f>
        <v>C</v>
      </c>
      <c r="N86" s="31">
        <v>71.400000000000006</v>
      </c>
      <c r="O86" s="29" t="str">
        <f t="shared" si="259"/>
        <v>B</v>
      </c>
    </row>
    <row r="87" spans="1:15">
      <c r="A87" s="15">
        <v>82</v>
      </c>
      <c r="B87" s="16" t="s">
        <v>167</v>
      </c>
      <c r="C87" s="16" t="s">
        <v>168</v>
      </c>
      <c r="D87" s="31">
        <v>91</v>
      </c>
      <c r="E87" s="29" t="str">
        <f t="shared" si="260"/>
        <v>A</v>
      </c>
      <c r="F87" s="31">
        <v>87.5</v>
      </c>
      <c r="G87" s="29" t="str">
        <f t="shared" ref="G87" si="325">IF(F87&lt;55,"E",IF(F87&lt;60,"D",IF(F87&lt;65,"C",IF(F87&lt;70,"C+",IF(F87&lt;75,"B",IF(F87&lt;80,"B+",IF(F87&lt;85,"A-","A")))))))</f>
        <v>A</v>
      </c>
      <c r="H87" s="32">
        <v>81</v>
      </c>
      <c r="I87" s="29" t="str">
        <f t="shared" ref="I87" si="326">IF(H87&lt;55,"E",IF(H87&lt;60,"D",IF(H87&lt;65,"C",IF(H87&lt;70,"C+",IF(H87&lt;75,"B",IF(H87&lt;80,"B+",IF(H87&lt;85,"A-","A")))))))</f>
        <v>A-</v>
      </c>
      <c r="J87" s="31">
        <v>96.3</v>
      </c>
      <c r="K87" s="29" t="str">
        <f t="shared" ref="K87" si="327">IF(J87&lt;55,"E",IF(J87&lt;60,"D",IF(J87&lt;65,"C",IF(J87&lt;70,"C+",IF(J87&lt;75,"B",IF(J87&lt;80,"B+",IF(J87&lt;85,"A-","A")))))))</f>
        <v>A</v>
      </c>
      <c r="L87" s="31">
        <v>88</v>
      </c>
      <c r="M87" s="29" t="str">
        <f t="shared" ref="M87" si="328">IF(L87&lt;55,"E",IF(L87&lt;60,"D",IF(L87&lt;65,"C",IF(L87&lt;70,"C+",IF(L87&lt;75,"B",IF(L87&lt;80,"B+",IF(L87&lt;85,"A-","A")))))))</f>
        <v>A</v>
      </c>
      <c r="N87" s="31">
        <v>85.7</v>
      </c>
      <c r="O87" s="29" t="str">
        <f t="shared" si="259"/>
        <v>A</v>
      </c>
    </row>
    <row r="88" spans="1:15">
      <c r="A88" s="15">
        <v>83</v>
      </c>
      <c r="B88" s="16" t="s">
        <v>169</v>
      </c>
      <c r="C88" s="16" t="s">
        <v>170</v>
      </c>
      <c r="D88" s="31">
        <v>88</v>
      </c>
      <c r="E88" s="29" t="str">
        <f t="shared" si="260"/>
        <v>A</v>
      </c>
      <c r="F88" s="31">
        <v>95.8</v>
      </c>
      <c r="G88" s="29" t="str">
        <f t="shared" ref="G88" si="329">IF(F88&lt;55,"E",IF(F88&lt;60,"D",IF(F88&lt;65,"C",IF(F88&lt;70,"C+",IF(F88&lt;75,"B",IF(F88&lt;80,"B+",IF(F88&lt;85,"A-","A")))))))</f>
        <v>A</v>
      </c>
      <c r="H88" s="31">
        <v>99</v>
      </c>
      <c r="I88" s="29" t="str">
        <f t="shared" ref="I88" si="330">IF(H88&lt;55,"E",IF(H88&lt;60,"D",IF(H88&lt;65,"C",IF(H88&lt;70,"C+",IF(H88&lt;75,"B",IF(H88&lt;80,"B+",IF(H88&lt;85,"A-","A")))))))</f>
        <v>A</v>
      </c>
      <c r="J88" s="31">
        <v>96.2</v>
      </c>
      <c r="K88" s="29" t="str">
        <f t="shared" ref="K88" si="331">IF(J88&lt;55,"E",IF(J88&lt;60,"D",IF(J88&lt;65,"C",IF(J88&lt;70,"C+",IF(J88&lt;75,"B",IF(J88&lt;80,"B+",IF(J88&lt;85,"A-","A")))))))</f>
        <v>A</v>
      </c>
      <c r="L88" s="10">
        <v>67.900000000000006</v>
      </c>
      <c r="M88" s="29" t="str">
        <f t="shared" ref="M88" si="332">IF(L88&lt;55,"E",IF(L88&lt;60,"D",IF(L88&lt;65,"C",IF(L88&lt;70,"C+",IF(L88&lt;75,"B",IF(L88&lt;80,"B+",IF(L88&lt;85,"A-","A")))))))</f>
        <v>C+</v>
      </c>
      <c r="N88" s="31">
        <v>85.7</v>
      </c>
      <c r="O88" s="29" t="str">
        <f t="shared" si="259"/>
        <v>A</v>
      </c>
    </row>
    <row r="89" spans="1:15">
      <c r="A89" s="15">
        <v>84</v>
      </c>
      <c r="B89" s="16" t="s">
        <v>171</v>
      </c>
      <c r="C89" s="16" t="s">
        <v>172</v>
      </c>
      <c r="D89" s="31">
        <v>100</v>
      </c>
      <c r="E89" s="29" t="str">
        <f t="shared" si="260"/>
        <v>A</v>
      </c>
      <c r="F89" s="31">
        <v>82.9</v>
      </c>
      <c r="G89" s="29" t="str">
        <f t="shared" ref="G89" si="333">IF(F89&lt;55,"E",IF(F89&lt;60,"D",IF(F89&lt;65,"C",IF(F89&lt;70,"C+",IF(F89&lt;75,"B",IF(F89&lt;80,"B+",IF(F89&lt;85,"A-","A")))))))</f>
        <v>A-</v>
      </c>
      <c r="H89" s="31">
        <v>100</v>
      </c>
      <c r="I89" s="29" t="str">
        <f t="shared" ref="I89" si="334">IF(H89&lt;55,"E",IF(H89&lt;60,"D",IF(H89&lt;65,"C",IF(H89&lt;70,"C+",IF(H89&lt;75,"B",IF(H89&lt;80,"B+",IF(H89&lt;85,"A-","A")))))))</f>
        <v>A</v>
      </c>
      <c r="J89" s="31">
        <v>85.19</v>
      </c>
      <c r="K89" s="29" t="str">
        <f t="shared" ref="K89" si="335">IF(J89&lt;55,"E",IF(J89&lt;60,"D",IF(J89&lt;65,"C",IF(J89&lt;70,"C+",IF(J89&lt;75,"B",IF(J89&lt;80,"B+",IF(J89&lt;85,"A-","A")))))))</f>
        <v>A</v>
      </c>
      <c r="L89" s="10">
        <v>60.7</v>
      </c>
      <c r="M89" s="29" t="str">
        <f t="shared" ref="M89" si="336">IF(L89&lt;55,"E",IF(L89&lt;60,"D",IF(L89&lt;65,"C",IF(L89&lt;70,"C+",IF(L89&lt;75,"B",IF(L89&lt;80,"B+",IF(L89&lt;85,"A-","A")))))))</f>
        <v>C</v>
      </c>
      <c r="N89" s="31">
        <v>85.7</v>
      </c>
      <c r="O89" s="29" t="str">
        <f t="shared" si="259"/>
        <v>A</v>
      </c>
    </row>
    <row r="90" spans="1:15">
      <c r="A90" s="15">
        <v>85</v>
      </c>
      <c r="B90" s="16" t="s">
        <v>173</v>
      </c>
      <c r="C90" s="16" t="s">
        <v>174</v>
      </c>
      <c r="D90" s="31">
        <v>79.400000000000006</v>
      </c>
      <c r="E90" s="29" t="str">
        <f t="shared" si="260"/>
        <v>B+</v>
      </c>
      <c r="F90" s="31">
        <v>78</v>
      </c>
      <c r="G90" s="29" t="str">
        <f t="shared" ref="G90" si="337">IF(F90&lt;55,"E",IF(F90&lt;60,"D",IF(F90&lt;65,"C",IF(F90&lt;70,"C+",IF(F90&lt;75,"B",IF(F90&lt;80,"B+",IF(F90&lt;85,"A-","A")))))))</f>
        <v>B+</v>
      </c>
      <c r="H90" s="31">
        <v>92</v>
      </c>
      <c r="I90" s="29" t="str">
        <f t="shared" ref="I90" si="338">IF(H90&lt;55,"E",IF(H90&lt;60,"D",IF(H90&lt;65,"C",IF(H90&lt;70,"C+",IF(H90&lt;75,"B",IF(H90&lt;80,"B+",IF(H90&lt;85,"A-","A")))))))</f>
        <v>A</v>
      </c>
      <c r="J90" s="31">
        <v>77.8</v>
      </c>
      <c r="K90" s="29" t="str">
        <f t="shared" ref="K90" si="339">IF(J90&lt;55,"E",IF(J90&lt;60,"D",IF(J90&lt;65,"C",IF(J90&lt;70,"C+",IF(J90&lt;75,"B",IF(J90&lt;80,"B+",IF(J90&lt;85,"A-","A")))))))</f>
        <v>B+</v>
      </c>
      <c r="L90" s="31">
        <v>92.9</v>
      </c>
      <c r="M90" s="29" t="str">
        <f t="shared" ref="M90" si="340">IF(L90&lt;55,"E",IF(L90&lt;60,"D",IF(L90&lt;65,"C",IF(L90&lt;70,"C+",IF(L90&lt;75,"B",IF(L90&lt;80,"B+",IF(L90&lt;85,"A-","A")))))))</f>
        <v>A</v>
      </c>
      <c r="N90" s="31">
        <v>86</v>
      </c>
      <c r="O90" s="29" t="str">
        <f t="shared" si="259"/>
        <v>A</v>
      </c>
    </row>
    <row r="91" spans="1:15">
      <c r="A91" s="15">
        <v>86</v>
      </c>
      <c r="B91" s="16" t="s">
        <v>175</v>
      </c>
      <c r="C91" s="16" t="s">
        <v>176</v>
      </c>
      <c r="D91" s="31">
        <v>97.1</v>
      </c>
      <c r="E91" s="29" t="str">
        <f t="shared" si="260"/>
        <v>A</v>
      </c>
      <c r="F91" s="31">
        <v>91.5</v>
      </c>
      <c r="G91" s="29" t="str">
        <f t="shared" ref="G91" si="341">IF(F91&lt;55,"E",IF(F91&lt;60,"D",IF(F91&lt;65,"C",IF(F91&lt;70,"C+",IF(F91&lt;75,"B",IF(F91&lt;80,"B+",IF(F91&lt;85,"A-","A")))))))</f>
        <v>A</v>
      </c>
      <c r="H91" s="31">
        <v>91</v>
      </c>
      <c r="I91" s="29" t="str">
        <f t="shared" ref="I91" si="342">IF(H91&lt;55,"E",IF(H91&lt;60,"D",IF(H91&lt;65,"C",IF(H91&lt;70,"C+",IF(H91&lt;75,"B",IF(H91&lt;80,"B+",IF(H91&lt;85,"A-","A")))))))</f>
        <v>A</v>
      </c>
      <c r="J91" s="31">
        <v>96.3</v>
      </c>
      <c r="K91" s="29" t="str">
        <f t="shared" ref="K91" si="343">IF(J91&lt;55,"E",IF(J91&lt;60,"D",IF(J91&lt;65,"C",IF(J91&lt;70,"C+",IF(J91&lt;75,"B",IF(J91&lt;80,"B+",IF(J91&lt;85,"A-","A")))))))</f>
        <v>A</v>
      </c>
      <c r="L91" s="31">
        <v>100</v>
      </c>
      <c r="M91" s="29" t="str">
        <f t="shared" ref="M91" si="344">IF(L91&lt;55,"E",IF(L91&lt;60,"D",IF(L91&lt;65,"C",IF(L91&lt;70,"C+",IF(L91&lt;75,"B",IF(L91&lt;80,"B+",IF(L91&lt;85,"A-","A")))))))</f>
        <v>A</v>
      </c>
      <c r="N91" s="31">
        <v>100</v>
      </c>
      <c r="O91" s="29" t="str">
        <f t="shared" si="259"/>
        <v>A</v>
      </c>
    </row>
    <row r="92" spans="1:15">
      <c r="A92" s="15">
        <v>87</v>
      </c>
      <c r="B92" s="16" t="s">
        <v>177</v>
      </c>
      <c r="C92" s="16" t="s">
        <v>178</v>
      </c>
      <c r="D92" s="31">
        <v>79</v>
      </c>
      <c r="E92" s="29" t="str">
        <f t="shared" si="260"/>
        <v>B+</v>
      </c>
      <c r="F92" s="31">
        <v>100</v>
      </c>
      <c r="G92" s="29" t="str">
        <f t="shared" ref="G92" si="345">IF(F92&lt;55,"E",IF(F92&lt;60,"D",IF(F92&lt;65,"C",IF(F92&lt;70,"C+",IF(F92&lt;75,"B",IF(F92&lt;80,"B+",IF(F92&lt;85,"A-","A")))))))</f>
        <v>A</v>
      </c>
      <c r="H92" s="32">
        <v>100</v>
      </c>
      <c r="I92" s="29" t="str">
        <f t="shared" ref="I92" si="346">IF(H92&lt;55,"E",IF(H92&lt;60,"D",IF(H92&lt;65,"C",IF(H92&lt;70,"C+",IF(H92&lt;75,"B",IF(H92&lt;80,"B+",IF(H92&lt;85,"A-","A")))))))</f>
        <v>A</v>
      </c>
      <c r="J92" s="10">
        <v>61.1</v>
      </c>
      <c r="K92" s="29" t="str">
        <f t="shared" ref="K92" si="347">IF(J92&lt;55,"E",IF(J92&lt;60,"D",IF(J92&lt;65,"C",IF(J92&lt;70,"C+",IF(J92&lt;75,"B",IF(J92&lt;80,"B+",IF(J92&lt;85,"A-","A")))))))</f>
        <v>C</v>
      </c>
      <c r="L92" s="31">
        <v>92.9</v>
      </c>
      <c r="M92" s="29" t="str">
        <f t="shared" ref="M92" si="348">IF(L92&lt;55,"E",IF(L92&lt;60,"D",IF(L92&lt;65,"C",IF(L92&lt;70,"C+",IF(L92&lt;75,"B",IF(L92&lt;80,"B+",IF(L92&lt;85,"A-","A")))))))</f>
        <v>A</v>
      </c>
      <c r="N92" s="31">
        <v>89.3</v>
      </c>
      <c r="O92" s="29" t="str">
        <f t="shared" si="259"/>
        <v>A</v>
      </c>
    </row>
    <row r="93" spans="1:15">
      <c r="A93" s="15">
        <v>88</v>
      </c>
      <c r="B93" s="16" t="s">
        <v>179</v>
      </c>
      <c r="C93" s="16" t="s">
        <v>180</v>
      </c>
      <c r="D93" s="31">
        <v>88.23</v>
      </c>
      <c r="E93" s="29" t="str">
        <f t="shared" si="260"/>
        <v>A</v>
      </c>
      <c r="F93" s="10">
        <v>60.95</v>
      </c>
      <c r="G93" s="29" t="str">
        <f t="shared" ref="G93" si="349">IF(F93&lt;55,"E",IF(F93&lt;60,"D",IF(F93&lt;65,"C",IF(F93&lt;70,"C+",IF(F93&lt;75,"B",IF(F93&lt;80,"B+",IF(F93&lt;85,"A-","A")))))))</f>
        <v>C</v>
      </c>
      <c r="H93" s="31">
        <v>79</v>
      </c>
      <c r="I93" s="29" t="str">
        <f t="shared" ref="I93" si="350">IF(H93&lt;55,"E",IF(H93&lt;60,"D",IF(H93&lt;65,"C",IF(H93&lt;70,"C+",IF(H93&lt;75,"B",IF(H93&lt;80,"B+",IF(H93&lt;85,"A-","A")))))))</f>
        <v>B+</v>
      </c>
      <c r="J93" s="31">
        <v>75.930000000000007</v>
      </c>
      <c r="K93" s="29" t="str">
        <f t="shared" ref="K93" si="351">IF(J93&lt;55,"E",IF(J93&lt;60,"D",IF(J93&lt;65,"C",IF(J93&lt;70,"C+",IF(J93&lt;75,"B",IF(J93&lt;80,"B+",IF(J93&lt;85,"A-","A")))))))</f>
        <v>B+</v>
      </c>
      <c r="L93" s="10">
        <v>57.1</v>
      </c>
      <c r="M93" s="29" t="str">
        <f t="shared" ref="M93" si="352">IF(L93&lt;55,"E",IF(L93&lt;60,"D",IF(L93&lt;65,"C",IF(L93&lt;70,"C+",IF(L93&lt;75,"B",IF(L93&lt;80,"B+",IF(L93&lt;85,"A-","A")))))))</f>
        <v>D</v>
      </c>
      <c r="N93" s="10">
        <v>67</v>
      </c>
      <c r="O93" s="29" t="str">
        <f t="shared" si="259"/>
        <v>C+</v>
      </c>
    </row>
    <row r="94" spans="1:15">
      <c r="A94" s="15">
        <v>89</v>
      </c>
      <c r="B94" s="16" t="s">
        <v>181</v>
      </c>
      <c r="C94" s="16" t="s">
        <v>182</v>
      </c>
      <c r="D94" s="31">
        <v>88.2</v>
      </c>
      <c r="E94" s="29" t="str">
        <f t="shared" si="260"/>
        <v>A</v>
      </c>
      <c r="F94" s="32">
        <v>88</v>
      </c>
      <c r="G94" s="29" t="str">
        <f t="shared" ref="G94" si="353">IF(F94&lt;55,"E",IF(F94&lt;60,"D",IF(F94&lt;65,"C",IF(F94&lt;70,"C+",IF(F94&lt;75,"B",IF(F94&lt;80,"B+",IF(F94&lt;85,"A-","A")))))))</f>
        <v>A</v>
      </c>
      <c r="H94" s="32">
        <v>85.5</v>
      </c>
      <c r="I94" s="29" t="str">
        <f t="shared" ref="I94" si="354">IF(H94&lt;55,"E",IF(H94&lt;60,"D",IF(H94&lt;65,"C",IF(H94&lt;70,"C+",IF(H94&lt;75,"B",IF(H94&lt;80,"B+",IF(H94&lt;85,"A-","A")))))))</f>
        <v>A</v>
      </c>
      <c r="J94" s="10">
        <v>68.5</v>
      </c>
      <c r="K94" s="29" t="str">
        <f t="shared" ref="K94" si="355">IF(J94&lt;55,"E",IF(J94&lt;60,"D",IF(J94&lt;65,"C",IF(J94&lt;70,"C+",IF(J94&lt;75,"B",IF(J94&lt;80,"B+",IF(J94&lt;85,"A-","A")))))))</f>
        <v>C+</v>
      </c>
      <c r="L94" s="31">
        <v>100</v>
      </c>
      <c r="M94" s="29" t="str">
        <f t="shared" ref="M94" si="356">IF(L94&lt;55,"E",IF(L94&lt;60,"D",IF(L94&lt;65,"C",IF(L94&lt;70,"C+",IF(L94&lt;75,"B",IF(L94&lt;80,"B+",IF(L94&lt;85,"A-","A")))))))</f>
        <v>A</v>
      </c>
      <c r="N94" s="31">
        <v>82.1</v>
      </c>
      <c r="O94" s="29" t="str">
        <f t="shared" si="259"/>
        <v>A-</v>
      </c>
    </row>
    <row r="95" spans="1:15">
      <c r="A95" s="15">
        <v>90</v>
      </c>
      <c r="B95" s="16" t="s">
        <v>183</v>
      </c>
      <c r="C95" s="16" t="s">
        <v>184</v>
      </c>
      <c r="D95" s="31">
        <v>73.5</v>
      </c>
      <c r="E95" s="29" t="str">
        <f t="shared" si="260"/>
        <v>B</v>
      </c>
      <c r="F95" s="18">
        <v>68.66</v>
      </c>
      <c r="G95" s="29" t="str">
        <f t="shared" ref="G95" si="357">IF(F95&lt;55,"E",IF(F95&lt;60,"D",IF(F95&lt;65,"C",IF(F95&lt;70,"C+",IF(F95&lt;75,"B",IF(F95&lt;80,"B+",IF(F95&lt;85,"A-","A")))))))</f>
        <v>C+</v>
      </c>
      <c r="H95" s="31">
        <v>70</v>
      </c>
      <c r="I95" s="29" t="str">
        <f t="shared" ref="I95" si="358">IF(H95&lt;55,"E",IF(H95&lt;60,"D",IF(H95&lt;65,"C",IF(H95&lt;70,"C+",IF(H95&lt;75,"B",IF(H95&lt;80,"B+",IF(H95&lt;85,"A-","A")))))))</f>
        <v>B</v>
      </c>
      <c r="J95" s="31">
        <v>81.48</v>
      </c>
      <c r="K95" s="29" t="str">
        <f t="shared" ref="K95" si="359">IF(J95&lt;55,"E",IF(J95&lt;60,"D",IF(J95&lt;65,"C",IF(J95&lt;70,"C+",IF(J95&lt;75,"B",IF(J95&lt;80,"B+",IF(J95&lt;85,"A-","A")))))))</f>
        <v>A-</v>
      </c>
      <c r="L95" s="31">
        <v>75</v>
      </c>
      <c r="M95" s="29" t="str">
        <f t="shared" ref="M95" si="360">IF(L95&lt;55,"E",IF(L95&lt;60,"D",IF(L95&lt;65,"C",IF(L95&lt;70,"C+",IF(L95&lt;75,"B",IF(L95&lt;80,"B+",IF(L95&lt;85,"A-","A")))))))</f>
        <v>B+</v>
      </c>
      <c r="N95" s="31">
        <v>89.28</v>
      </c>
      <c r="O95" s="29" t="str">
        <f t="shared" si="259"/>
        <v>A</v>
      </c>
    </row>
    <row r="96" spans="1:15">
      <c r="A96" s="15">
        <v>91</v>
      </c>
      <c r="B96" s="16" t="s">
        <v>185</v>
      </c>
      <c r="C96" s="16" t="s">
        <v>186</v>
      </c>
      <c r="D96" s="31">
        <v>70.5</v>
      </c>
      <c r="E96" s="29" t="str">
        <f t="shared" si="260"/>
        <v>B</v>
      </c>
      <c r="F96" s="31">
        <v>81.2</v>
      </c>
      <c r="G96" s="29" t="str">
        <f t="shared" ref="G96" si="361">IF(F96&lt;55,"E",IF(F96&lt;60,"D",IF(F96&lt;65,"C",IF(F96&lt;70,"C+",IF(F96&lt;75,"B",IF(F96&lt;80,"B+",IF(F96&lt;85,"A-","A")))))))</f>
        <v>A-</v>
      </c>
      <c r="H96" s="31">
        <v>87</v>
      </c>
      <c r="I96" s="29" t="str">
        <f t="shared" ref="I96" si="362">IF(H96&lt;55,"E",IF(H96&lt;60,"D",IF(H96&lt;65,"C",IF(H96&lt;70,"C+",IF(H96&lt;75,"B",IF(H96&lt;80,"B+",IF(H96&lt;85,"A-","A")))))))</f>
        <v>A</v>
      </c>
      <c r="J96" s="31">
        <v>81.5</v>
      </c>
      <c r="K96" s="29" t="str">
        <f t="shared" ref="K96" si="363">IF(J96&lt;55,"E",IF(J96&lt;60,"D",IF(J96&lt;65,"C",IF(J96&lt;70,"C+",IF(J96&lt;75,"B",IF(J96&lt;80,"B+",IF(J96&lt;85,"A-","A")))))))</f>
        <v>A-</v>
      </c>
      <c r="L96" s="32">
        <v>82</v>
      </c>
      <c r="M96" s="29" t="str">
        <f t="shared" ref="M96" si="364">IF(L96&lt;55,"E",IF(L96&lt;60,"D",IF(L96&lt;65,"C",IF(L96&lt;70,"C+",IF(L96&lt;75,"B",IF(L96&lt;80,"B+",IF(L96&lt;85,"A-","A")))))))</f>
        <v>A-</v>
      </c>
      <c r="N96" s="32">
        <v>75</v>
      </c>
      <c r="O96" s="29" t="str">
        <f t="shared" si="259"/>
        <v>B+</v>
      </c>
    </row>
    <row r="97" spans="1:15">
      <c r="A97" s="15">
        <v>92</v>
      </c>
      <c r="B97" s="16" t="s">
        <v>187</v>
      </c>
      <c r="C97" s="16" t="s">
        <v>188</v>
      </c>
      <c r="D97" s="31">
        <v>94.1</v>
      </c>
      <c r="E97" s="29" t="str">
        <f t="shared" si="260"/>
        <v>A</v>
      </c>
      <c r="F97" s="31">
        <v>86.23</v>
      </c>
      <c r="G97" s="29" t="str">
        <f t="shared" ref="G97" si="365">IF(F97&lt;55,"E",IF(F97&lt;60,"D",IF(F97&lt;65,"C",IF(F97&lt;70,"C+",IF(F97&lt;75,"B",IF(F97&lt;80,"B+",IF(F97&lt;85,"A-","A")))))))</f>
        <v>A</v>
      </c>
      <c r="H97" s="31">
        <v>88</v>
      </c>
      <c r="I97" s="29" t="str">
        <f t="shared" ref="I97" si="366">IF(H97&lt;55,"E",IF(H97&lt;60,"D",IF(H97&lt;65,"C",IF(H97&lt;70,"C+",IF(H97&lt;75,"B",IF(H97&lt;80,"B+",IF(H97&lt;85,"A-","A")))))))</f>
        <v>A</v>
      </c>
      <c r="J97" s="31">
        <v>83.3</v>
      </c>
      <c r="K97" s="29" t="str">
        <f t="shared" ref="K97" si="367">IF(J97&lt;55,"E",IF(J97&lt;60,"D",IF(J97&lt;65,"C",IF(J97&lt;70,"C+",IF(J97&lt;75,"B",IF(J97&lt;80,"B+",IF(J97&lt;85,"A-","A")))))))</f>
        <v>A-</v>
      </c>
      <c r="L97" s="31">
        <v>77</v>
      </c>
      <c r="M97" s="29" t="str">
        <f t="shared" ref="M97" si="368">IF(L97&lt;55,"E",IF(L97&lt;60,"D",IF(L97&lt;65,"C",IF(L97&lt;70,"C+",IF(L97&lt;75,"B",IF(L97&lt;80,"B+",IF(L97&lt;85,"A-","A")))))))</f>
        <v>B+</v>
      </c>
      <c r="N97" s="31">
        <v>89.3</v>
      </c>
      <c r="O97" s="29" t="str">
        <f t="shared" si="259"/>
        <v>A</v>
      </c>
    </row>
    <row r="98" spans="1:15">
      <c r="A98" s="15">
        <v>93</v>
      </c>
      <c r="B98" s="16" t="s">
        <v>189</v>
      </c>
      <c r="C98" s="16" t="s">
        <v>190</v>
      </c>
      <c r="D98" s="10">
        <v>67.599999999999994</v>
      </c>
      <c r="E98" s="29" t="str">
        <f t="shared" si="260"/>
        <v>C+</v>
      </c>
      <c r="F98" s="32">
        <v>73</v>
      </c>
      <c r="G98" s="29" t="str">
        <f t="shared" ref="G98" si="369">IF(F98&lt;55,"E",IF(F98&lt;60,"D",IF(F98&lt;65,"C",IF(F98&lt;70,"C+",IF(F98&lt;75,"B",IF(F98&lt;80,"B+",IF(F98&lt;85,"A-","A")))))))</f>
        <v>B</v>
      </c>
      <c r="H98" s="31">
        <v>74</v>
      </c>
      <c r="I98" s="29" t="str">
        <f t="shared" ref="I98" si="370">IF(H98&lt;55,"E",IF(H98&lt;60,"D",IF(H98&lt;65,"C",IF(H98&lt;70,"C+",IF(H98&lt;75,"B",IF(H98&lt;80,"B+",IF(H98&lt;85,"A-","A")))))))</f>
        <v>B</v>
      </c>
      <c r="J98" s="31">
        <v>74.099999999999994</v>
      </c>
      <c r="K98" s="29" t="str">
        <f t="shared" ref="K98" si="371">IF(J98&lt;55,"E",IF(J98&lt;60,"D",IF(J98&lt;65,"C",IF(J98&lt;70,"C+",IF(J98&lt;75,"B",IF(J98&lt;80,"B+",IF(J98&lt;85,"A-","A")))))))</f>
        <v>B</v>
      </c>
      <c r="L98" s="31">
        <v>92</v>
      </c>
      <c r="M98" s="29" t="str">
        <f t="shared" ref="M98" si="372">IF(L98&lt;55,"E",IF(L98&lt;60,"D",IF(L98&lt;65,"C",IF(L98&lt;70,"C+",IF(L98&lt;75,"B",IF(L98&lt;80,"B+",IF(L98&lt;85,"A-","A")))))))</f>
        <v>A</v>
      </c>
      <c r="N98" s="31">
        <v>92.9</v>
      </c>
      <c r="O98" s="29" t="str">
        <f t="shared" si="259"/>
        <v>A</v>
      </c>
    </row>
    <row r="99" spans="1:15">
      <c r="A99" s="15">
        <v>94</v>
      </c>
      <c r="B99" s="16" t="s">
        <v>191</v>
      </c>
      <c r="C99" s="16" t="s">
        <v>192</v>
      </c>
      <c r="D99" s="31">
        <v>100</v>
      </c>
      <c r="E99" s="29" t="str">
        <f t="shared" si="260"/>
        <v>A</v>
      </c>
      <c r="F99" s="32">
        <v>92.6</v>
      </c>
      <c r="G99" s="29" t="str">
        <f t="shared" ref="G99" si="373">IF(F99&lt;55,"E",IF(F99&lt;60,"D",IF(F99&lt;65,"C",IF(F99&lt;70,"C+",IF(F99&lt;75,"B",IF(F99&lt;80,"B+",IF(F99&lt;85,"A-","A")))))))</f>
        <v>A</v>
      </c>
      <c r="H99" s="31">
        <v>92</v>
      </c>
      <c r="I99" s="29" t="str">
        <f t="shared" ref="I99" si="374">IF(H99&lt;55,"E",IF(H99&lt;60,"D",IF(H99&lt;65,"C",IF(H99&lt;70,"C+",IF(H99&lt;75,"B",IF(H99&lt;80,"B+",IF(H99&lt;85,"A-","A")))))))</f>
        <v>A</v>
      </c>
      <c r="J99" s="31">
        <v>92</v>
      </c>
      <c r="K99" s="29" t="str">
        <f t="shared" ref="K99" si="375">IF(J99&lt;55,"E",IF(J99&lt;60,"D",IF(J99&lt;65,"C",IF(J99&lt;70,"C+",IF(J99&lt;75,"B",IF(J99&lt;80,"B+",IF(J99&lt;85,"A-","A")))))))</f>
        <v>A</v>
      </c>
      <c r="L99" s="31">
        <v>92</v>
      </c>
      <c r="M99" s="29" t="str">
        <f t="shared" ref="M99" si="376">IF(L99&lt;55,"E",IF(L99&lt;60,"D",IF(L99&lt;65,"C",IF(L99&lt;70,"C+",IF(L99&lt;75,"B",IF(L99&lt;80,"B+",IF(L99&lt;85,"A-","A")))))))</f>
        <v>A</v>
      </c>
      <c r="N99" s="31">
        <v>92.9</v>
      </c>
      <c r="O99" s="29" t="str">
        <f t="shared" si="259"/>
        <v>A</v>
      </c>
    </row>
    <row r="100" spans="1:15">
      <c r="A100" s="15">
        <v>95</v>
      </c>
      <c r="B100" s="16" t="s">
        <v>193</v>
      </c>
      <c r="C100" s="16" t="s">
        <v>194</v>
      </c>
      <c r="D100" s="31">
        <v>100</v>
      </c>
      <c r="E100" s="29" t="str">
        <f t="shared" si="260"/>
        <v>A</v>
      </c>
      <c r="F100" s="31">
        <v>87</v>
      </c>
      <c r="G100" s="29" t="str">
        <f t="shared" ref="G100" si="377">IF(F100&lt;55,"E",IF(F100&lt;60,"D",IF(F100&lt;65,"C",IF(F100&lt;70,"C+",IF(F100&lt;75,"B",IF(F100&lt;80,"B+",IF(F100&lt;85,"A-","A")))))))</f>
        <v>A</v>
      </c>
      <c r="H100" s="32">
        <v>75</v>
      </c>
      <c r="I100" s="29" t="str">
        <f t="shared" ref="I100" si="378">IF(H100&lt;55,"E",IF(H100&lt;60,"D",IF(H100&lt;65,"C",IF(H100&lt;70,"C+",IF(H100&lt;75,"B",IF(H100&lt;80,"B+",IF(H100&lt;85,"A-","A")))))))</f>
        <v>B+</v>
      </c>
      <c r="J100" s="31">
        <v>79.599999999999994</v>
      </c>
      <c r="K100" s="29" t="str">
        <f t="shared" ref="K100" si="379">IF(J100&lt;55,"E",IF(J100&lt;60,"D",IF(J100&lt;65,"C",IF(J100&lt;70,"C+",IF(J100&lt;75,"B",IF(J100&lt;80,"B+",IF(J100&lt;85,"A-","A")))))))</f>
        <v>B+</v>
      </c>
      <c r="L100" s="31">
        <v>100</v>
      </c>
      <c r="M100" s="29" t="str">
        <f t="shared" ref="M100" si="380">IF(L100&lt;55,"E",IF(L100&lt;60,"D",IF(L100&lt;65,"C",IF(L100&lt;70,"C+",IF(L100&lt;75,"B",IF(L100&lt;80,"B+",IF(L100&lt;85,"A-","A")))))))</f>
        <v>A</v>
      </c>
      <c r="N100" s="31">
        <v>82</v>
      </c>
      <c r="O100" s="29" t="str">
        <f t="shared" si="259"/>
        <v>A-</v>
      </c>
    </row>
    <row r="101" spans="1:15">
      <c r="A101" s="15">
        <v>96</v>
      </c>
      <c r="B101" s="16" t="s">
        <v>195</v>
      </c>
      <c r="C101" s="16" t="s">
        <v>196</v>
      </c>
      <c r="D101" s="10">
        <v>67.599999999999994</v>
      </c>
      <c r="E101" s="29" t="str">
        <f t="shared" si="260"/>
        <v>C+</v>
      </c>
      <c r="F101" s="31">
        <v>70.5</v>
      </c>
      <c r="G101" s="29" t="str">
        <f t="shared" ref="G101" si="381">IF(F101&lt;55,"E",IF(F101&lt;60,"D",IF(F101&lt;65,"C",IF(F101&lt;70,"C+",IF(F101&lt;75,"B",IF(F101&lt;80,"B+",IF(F101&lt;85,"A-","A")))))))</f>
        <v>B</v>
      </c>
      <c r="H101" s="31">
        <v>77</v>
      </c>
      <c r="I101" s="29" t="str">
        <f t="shared" ref="I101" si="382">IF(H101&lt;55,"E",IF(H101&lt;60,"D",IF(H101&lt;65,"C",IF(H101&lt;70,"C+",IF(H101&lt;75,"B",IF(H101&lt;80,"B+",IF(H101&lt;85,"A-","A")))))))</f>
        <v>B+</v>
      </c>
      <c r="J101" s="10">
        <v>55</v>
      </c>
      <c r="K101" s="29" t="str">
        <f t="shared" ref="K101" si="383">IF(J101&lt;55,"E",IF(J101&lt;60,"D",IF(J101&lt;65,"C",IF(J101&lt;70,"C+",IF(J101&lt;75,"B",IF(J101&lt;80,"B+",IF(J101&lt;85,"A-","A")))))))</f>
        <v>D</v>
      </c>
      <c r="L101" s="10">
        <v>69</v>
      </c>
      <c r="M101" s="29" t="str">
        <f t="shared" ref="M101" si="384">IF(L101&lt;55,"E",IF(L101&lt;60,"D",IF(L101&lt;65,"C",IF(L101&lt;70,"C+",IF(L101&lt;75,"B",IF(L101&lt;80,"B+",IF(L101&lt;85,"A-","A")))))))</f>
        <v>C+</v>
      </c>
      <c r="N101" s="31">
        <v>84.6</v>
      </c>
      <c r="O101" s="29" t="str">
        <f t="shared" si="259"/>
        <v>A-</v>
      </c>
    </row>
    <row r="102" spans="1:15">
      <c r="A102" s="15">
        <v>97</v>
      </c>
      <c r="B102" s="16" t="s">
        <v>197</v>
      </c>
      <c r="C102" s="16" t="s">
        <v>198</v>
      </c>
      <c r="D102" s="31">
        <v>97.1</v>
      </c>
      <c r="E102" s="29" t="str">
        <f t="shared" si="260"/>
        <v>A</v>
      </c>
      <c r="F102" s="31">
        <v>95.83</v>
      </c>
      <c r="G102" s="29" t="str">
        <f t="shared" ref="G102" si="385">IF(F102&lt;55,"E",IF(F102&lt;60,"D",IF(F102&lt;65,"C",IF(F102&lt;70,"C+",IF(F102&lt;75,"B",IF(F102&lt;80,"B+",IF(F102&lt;85,"A-","A")))))))</f>
        <v>A</v>
      </c>
      <c r="H102" s="31">
        <v>70.5</v>
      </c>
      <c r="I102" s="29" t="str">
        <f t="shared" ref="I102" si="386">IF(H102&lt;55,"E",IF(H102&lt;60,"D",IF(H102&lt;65,"C",IF(H102&lt;70,"C+",IF(H102&lt;75,"B",IF(H102&lt;80,"B+",IF(H102&lt;85,"A-","A")))))))</f>
        <v>B</v>
      </c>
      <c r="J102" s="31">
        <v>96.3</v>
      </c>
      <c r="K102" s="29" t="str">
        <f t="shared" ref="K102" si="387">IF(J102&lt;55,"E",IF(J102&lt;60,"D",IF(J102&lt;65,"C",IF(J102&lt;70,"C+",IF(J102&lt;75,"B",IF(J102&lt;80,"B+",IF(J102&lt;85,"A-","A")))))))</f>
        <v>A</v>
      </c>
      <c r="L102" s="31">
        <v>75</v>
      </c>
      <c r="M102" s="29" t="str">
        <f t="shared" ref="M102" si="388">IF(L102&lt;55,"E",IF(L102&lt;60,"D",IF(L102&lt;65,"C",IF(L102&lt;70,"C+",IF(L102&lt;75,"B",IF(L102&lt;80,"B+",IF(L102&lt;85,"A-","A")))))))</f>
        <v>B+</v>
      </c>
      <c r="N102" s="31">
        <v>100</v>
      </c>
      <c r="O102" s="29" t="str">
        <f t="shared" si="259"/>
        <v>A</v>
      </c>
    </row>
    <row r="103" spans="1:15">
      <c r="A103" s="15">
        <v>98</v>
      </c>
      <c r="B103" s="16" t="s">
        <v>199</v>
      </c>
      <c r="C103" s="16" t="s">
        <v>200</v>
      </c>
      <c r="D103" s="31">
        <v>100</v>
      </c>
      <c r="E103" s="29" t="str">
        <f t="shared" si="260"/>
        <v>A</v>
      </c>
      <c r="F103" s="31">
        <v>73.2</v>
      </c>
      <c r="G103" s="29" t="str">
        <f t="shared" ref="G103" si="389">IF(F103&lt;55,"E",IF(F103&lt;60,"D",IF(F103&lt;65,"C",IF(F103&lt;70,"C+",IF(F103&lt;75,"B",IF(F103&lt;80,"B+",IF(F103&lt;85,"A-","A")))))))</f>
        <v>B</v>
      </c>
      <c r="H103" s="10">
        <v>17</v>
      </c>
      <c r="I103" s="29" t="str">
        <f t="shared" ref="I103" si="390">IF(H103&lt;55,"E",IF(H103&lt;60,"D",IF(H103&lt;65,"C",IF(H103&lt;70,"C+",IF(H103&lt;75,"B",IF(H103&lt;80,"B+",IF(H103&lt;85,"A-","A")))))))</f>
        <v>E</v>
      </c>
      <c r="J103" s="32">
        <v>75</v>
      </c>
      <c r="K103" s="29" t="str">
        <f t="shared" ref="K103" si="391">IF(J103&lt;55,"E",IF(J103&lt;60,"D",IF(J103&lt;65,"C",IF(J103&lt;70,"C+",IF(J103&lt;75,"B",IF(J103&lt;80,"B+",IF(J103&lt;85,"A-","A")))))))</f>
        <v>B+</v>
      </c>
      <c r="L103" s="31">
        <v>73</v>
      </c>
      <c r="M103" s="29" t="str">
        <f t="shared" ref="M103" si="392">IF(L103&lt;55,"E",IF(L103&lt;60,"D",IF(L103&lt;65,"C",IF(L103&lt;70,"C+",IF(L103&lt;75,"B",IF(L103&lt;80,"B+",IF(L103&lt;85,"A-","A")))))))</f>
        <v>B</v>
      </c>
      <c r="N103" s="31">
        <v>82.1</v>
      </c>
      <c r="O103" s="29" t="str">
        <f t="shared" si="259"/>
        <v>A-</v>
      </c>
    </row>
    <row r="104" spans="1:15">
      <c r="A104" s="15">
        <v>99</v>
      </c>
      <c r="B104" s="16" t="s">
        <v>201</v>
      </c>
      <c r="C104" s="16" t="s">
        <v>202</v>
      </c>
      <c r="D104" s="31">
        <v>73.5</v>
      </c>
      <c r="E104" s="29" t="str">
        <f t="shared" si="260"/>
        <v>B</v>
      </c>
      <c r="F104" s="10">
        <v>55.9</v>
      </c>
      <c r="G104" s="29" t="str">
        <f t="shared" ref="G104" si="393">IF(F104&lt;55,"E",IF(F104&lt;60,"D",IF(F104&lt;65,"C",IF(F104&lt;70,"C+",IF(F104&lt;75,"B",IF(F104&lt;80,"B+",IF(F104&lt;85,"A-","A")))))))</f>
        <v>D</v>
      </c>
      <c r="H104" s="31">
        <v>89.5</v>
      </c>
      <c r="I104" s="29" t="str">
        <f t="shared" ref="I104" si="394">IF(H104&lt;55,"E",IF(H104&lt;60,"D",IF(H104&lt;65,"C",IF(H104&lt;70,"C+",IF(H104&lt;75,"B",IF(H104&lt;80,"B+",IF(H104&lt;85,"A-","A")))))))</f>
        <v>A</v>
      </c>
      <c r="J104" s="31">
        <v>70.400000000000006</v>
      </c>
      <c r="K104" s="29" t="str">
        <f t="shared" ref="K104" si="395">IF(J104&lt;55,"E",IF(J104&lt;60,"D",IF(J104&lt;65,"C",IF(J104&lt;70,"C+",IF(J104&lt;75,"B",IF(J104&lt;80,"B+",IF(J104&lt;85,"A-","A")))))))</f>
        <v>B</v>
      </c>
      <c r="L104" s="31">
        <v>100</v>
      </c>
      <c r="M104" s="29" t="str">
        <f t="shared" ref="M104" si="396">IF(L104&lt;55,"E",IF(L104&lt;60,"D",IF(L104&lt;65,"C",IF(L104&lt;70,"C+",IF(L104&lt;75,"B",IF(L104&lt;80,"B+",IF(L104&lt;85,"A-","A")))))))</f>
        <v>A</v>
      </c>
      <c r="N104" s="31">
        <v>75</v>
      </c>
      <c r="O104" s="29" t="str">
        <f t="shared" si="259"/>
        <v>B+</v>
      </c>
    </row>
    <row r="105" spans="1:15">
      <c r="A105" s="15">
        <v>100</v>
      </c>
      <c r="B105" s="16" t="s">
        <v>203</v>
      </c>
      <c r="C105" s="16" t="s">
        <v>204</v>
      </c>
      <c r="D105" s="31">
        <v>91.2</v>
      </c>
      <c r="E105" s="29" t="str">
        <f t="shared" si="260"/>
        <v>A</v>
      </c>
      <c r="F105" s="31">
        <v>76.3</v>
      </c>
      <c r="G105" s="29" t="str">
        <f t="shared" ref="G105" si="397">IF(F105&lt;55,"E",IF(F105&lt;60,"D",IF(F105&lt;65,"C",IF(F105&lt;70,"C+",IF(F105&lt;75,"B",IF(F105&lt;80,"B+",IF(F105&lt;85,"A-","A")))))))</f>
        <v>B+</v>
      </c>
      <c r="H105" s="31">
        <v>75</v>
      </c>
      <c r="I105" s="29" t="str">
        <f t="shared" ref="I105" si="398">IF(H105&lt;55,"E",IF(H105&lt;60,"D",IF(H105&lt;65,"C",IF(H105&lt;70,"C+",IF(H105&lt;75,"B",IF(H105&lt;80,"B+",IF(H105&lt;85,"A-","A")))))))</f>
        <v>B+</v>
      </c>
      <c r="J105" s="32">
        <v>81</v>
      </c>
      <c r="K105" s="29" t="str">
        <f t="shared" ref="K105" si="399">IF(J105&lt;55,"E",IF(J105&lt;60,"D",IF(J105&lt;65,"C",IF(J105&lt;70,"C+",IF(J105&lt;75,"B",IF(J105&lt;80,"B+",IF(J105&lt;85,"A-","A")))))))</f>
        <v>A-</v>
      </c>
      <c r="L105" s="31">
        <v>82</v>
      </c>
      <c r="M105" s="29" t="str">
        <f t="shared" ref="M105" si="400">IF(L105&lt;55,"E",IF(L105&lt;60,"D",IF(L105&lt;65,"C",IF(L105&lt;70,"C+",IF(L105&lt;75,"B",IF(L105&lt;80,"B+",IF(L105&lt;85,"A-","A")))))))</f>
        <v>A-</v>
      </c>
      <c r="N105" s="31">
        <v>71.400000000000006</v>
      </c>
      <c r="O105" s="29" t="str">
        <f t="shared" si="259"/>
        <v>B</v>
      </c>
    </row>
    <row r="106" spans="1:15">
      <c r="A106" s="15">
        <v>101</v>
      </c>
      <c r="B106" s="16" t="s">
        <v>205</v>
      </c>
      <c r="C106" s="16" t="s">
        <v>206</v>
      </c>
      <c r="D106" s="31">
        <v>97</v>
      </c>
      <c r="E106" s="29" t="str">
        <f t="shared" si="260"/>
        <v>A</v>
      </c>
      <c r="F106" s="31">
        <v>82.3</v>
      </c>
      <c r="G106" s="29" t="str">
        <f t="shared" ref="G106" si="401">IF(F106&lt;55,"E",IF(F106&lt;60,"D",IF(F106&lt;65,"C",IF(F106&lt;70,"C+",IF(F106&lt;75,"B",IF(F106&lt;80,"B+",IF(F106&lt;85,"A-","A")))))))</f>
        <v>A-</v>
      </c>
      <c r="H106" s="31">
        <v>99</v>
      </c>
      <c r="I106" s="29" t="str">
        <f t="shared" ref="I106" si="402">IF(H106&lt;55,"E",IF(H106&lt;60,"D",IF(H106&lt;65,"C",IF(H106&lt;70,"C+",IF(H106&lt;75,"B",IF(H106&lt;80,"B+",IF(H106&lt;85,"A-","A")))))))</f>
        <v>A</v>
      </c>
      <c r="J106" s="31">
        <v>94.4</v>
      </c>
      <c r="K106" s="29" t="str">
        <f t="shared" ref="K106" si="403">IF(J106&lt;55,"E",IF(J106&lt;60,"D",IF(J106&lt;65,"C",IF(J106&lt;70,"C+",IF(J106&lt;75,"B",IF(J106&lt;80,"B+",IF(J106&lt;85,"A-","A")))))))</f>
        <v>A</v>
      </c>
      <c r="L106" s="31">
        <v>75</v>
      </c>
      <c r="M106" s="29" t="str">
        <f t="shared" ref="M106" si="404">IF(L106&lt;55,"E",IF(L106&lt;60,"D",IF(L106&lt;65,"C",IF(L106&lt;70,"C+",IF(L106&lt;75,"B",IF(L106&lt;80,"B+",IF(L106&lt;85,"A-","A")))))))</f>
        <v>B+</v>
      </c>
      <c r="N106" s="31">
        <v>82</v>
      </c>
      <c r="O106" s="29" t="str">
        <f t="shared" si="259"/>
        <v>A-</v>
      </c>
    </row>
    <row r="107" spans="1:15">
      <c r="A107" s="15">
        <v>102</v>
      </c>
      <c r="B107" s="16" t="s">
        <v>207</v>
      </c>
      <c r="C107" s="16" t="s">
        <v>208</v>
      </c>
      <c r="D107" s="31">
        <v>85</v>
      </c>
      <c r="E107" s="29" t="str">
        <f t="shared" si="260"/>
        <v>A</v>
      </c>
      <c r="F107" s="31">
        <v>84</v>
      </c>
      <c r="G107" s="29" t="str">
        <f t="shared" ref="G107" si="405">IF(F107&lt;55,"E",IF(F107&lt;60,"D",IF(F107&lt;65,"C",IF(F107&lt;70,"C+",IF(F107&lt;75,"B",IF(F107&lt;80,"B+",IF(F107&lt;85,"A-","A")))))))</f>
        <v>A-</v>
      </c>
      <c r="H107" s="10">
        <v>37</v>
      </c>
      <c r="I107" s="29" t="str">
        <f t="shared" ref="I107" si="406">IF(H107&lt;55,"E",IF(H107&lt;60,"D",IF(H107&lt;65,"C",IF(H107&lt;70,"C+",IF(H107&lt;75,"B",IF(H107&lt;80,"B+",IF(H107&lt;85,"A-","A")))))))</f>
        <v>E</v>
      </c>
      <c r="J107" s="31">
        <v>94.4</v>
      </c>
      <c r="K107" s="29" t="str">
        <f t="shared" ref="K107" si="407">IF(J107&lt;55,"E",IF(J107&lt;60,"D",IF(J107&lt;65,"C",IF(J107&lt;70,"C+",IF(J107&lt;75,"B",IF(J107&lt;80,"B+",IF(J107&lt;85,"A-","A")))))))</f>
        <v>A</v>
      </c>
      <c r="L107" s="31">
        <v>93</v>
      </c>
      <c r="M107" s="29" t="str">
        <f t="shared" ref="M107" si="408">IF(L107&lt;55,"E",IF(L107&lt;60,"D",IF(L107&lt;65,"C",IF(L107&lt;70,"C+",IF(L107&lt;75,"B",IF(L107&lt;80,"B+",IF(L107&lt;85,"A-","A")))))))</f>
        <v>A</v>
      </c>
      <c r="N107" s="31">
        <v>82.1</v>
      </c>
      <c r="O107" s="29" t="str">
        <f t="shared" si="259"/>
        <v>A-</v>
      </c>
    </row>
    <row r="108" spans="1:15">
      <c r="A108" s="15">
        <v>103</v>
      </c>
      <c r="B108" s="16" t="s">
        <v>209</v>
      </c>
      <c r="C108" s="16" t="s">
        <v>210</v>
      </c>
      <c r="D108" s="31">
        <v>94.11</v>
      </c>
      <c r="E108" s="29" t="str">
        <f t="shared" si="260"/>
        <v>A</v>
      </c>
      <c r="F108" s="10">
        <v>50</v>
      </c>
      <c r="G108" s="29" t="str">
        <f t="shared" ref="G108" si="409">IF(F108&lt;55,"E",IF(F108&lt;60,"D",IF(F108&lt;65,"C",IF(F108&lt;70,"C+",IF(F108&lt;75,"B",IF(F108&lt;80,"B+",IF(F108&lt;85,"A-","A")))))))</f>
        <v>E</v>
      </c>
      <c r="H108" s="31">
        <v>72.5</v>
      </c>
      <c r="I108" s="29" t="str">
        <f t="shared" ref="I108" si="410">IF(H108&lt;55,"E",IF(H108&lt;60,"D",IF(H108&lt;65,"C",IF(H108&lt;70,"C+",IF(H108&lt;75,"B",IF(H108&lt;80,"B+",IF(H108&lt;85,"A-","A")))))))</f>
        <v>B</v>
      </c>
      <c r="J108" s="31">
        <v>81.48</v>
      </c>
      <c r="K108" s="29" t="str">
        <f t="shared" ref="K108" si="411">IF(J108&lt;55,"E",IF(J108&lt;60,"D",IF(J108&lt;65,"C",IF(J108&lt;70,"C+",IF(J108&lt;75,"B",IF(J108&lt;80,"B+",IF(J108&lt;85,"A-","A")))))))</f>
        <v>A-</v>
      </c>
      <c r="L108" s="31">
        <v>71.400000000000006</v>
      </c>
      <c r="M108" s="29" t="str">
        <f t="shared" ref="M108" si="412">IF(L108&lt;55,"E",IF(L108&lt;60,"D",IF(L108&lt;65,"C",IF(L108&lt;70,"C+",IF(L108&lt;75,"B",IF(L108&lt;80,"B+",IF(L108&lt;85,"A-","A")))))))</f>
        <v>B</v>
      </c>
      <c r="N108" s="31">
        <v>75</v>
      </c>
      <c r="O108" s="29" t="str">
        <f t="shared" si="259"/>
        <v>B+</v>
      </c>
    </row>
    <row r="109" spans="1:15">
      <c r="A109" s="15">
        <v>104</v>
      </c>
      <c r="B109" s="16" t="s">
        <v>211</v>
      </c>
      <c r="C109" s="16" t="s">
        <v>212</v>
      </c>
      <c r="D109" s="31">
        <v>79.400000000000006</v>
      </c>
      <c r="E109" s="29" t="str">
        <f t="shared" si="260"/>
        <v>B+</v>
      </c>
      <c r="F109" s="31">
        <v>86.6</v>
      </c>
      <c r="G109" s="29" t="str">
        <f t="shared" ref="G109" si="413">IF(F109&lt;55,"E",IF(F109&lt;60,"D",IF(F109&lt;65,"C",IF(F109&lt;70,"C+",IF(F109&lt;75,"B",IF(F109&lt;80,"B+",IF(F109&lt;85,"A-","A")))))))</f>
        <v>A</v>
      </c>
      <c r="H109" s="31">
        <v>73</v>
      </c>
      <c r="I109" s="29" t="str">
        <f t="shared" ref="I109" si="414">IF(H109&lt;55,"E",IF(H109&lt;60,"D",IF(H109&lt;65,"C",IF(H109&lt;70,"C+",IF(H109&lt;75,"B",IF(H109&lt;80,"B+",IF(H109&lt;85,"A-","A")))))))</f>
        <v>B</v>
      </c>
      <c r="J109" s="31">
        <v>87.04</v>
      </c>
      <c r="K109" s="29" t="str">
        <f t="shared" ref="K109" si="415">IF(J109&lt;55,"E",IF(J109&lt;60,"D",IF(J109&lt;65,"C",IF(J109&lt;70,"C+",IF(J109&lt;75,"B",IF(J109&lt;80,"B+",IF(J109&lt;85,"A-","A")))))))</f>
        <v>A</v>
      </c>
      <c r="L109" s="31">
        <v>78</v>
      </c>
      <c r="M109" s="29" t="str">
        <f t="shared" ref="M109" si="416">IF(L109&lt;55,"E",IF(L109&lt;60,"D",IF(L109&lt;65,"C",IF(L109&lt;70,"C+",IF(L109&lt;75,"B",IF(L109&lt;80,"B+",IF(L109&lt;85,"A-","A")))))))</f>
        <v>B+</v>
      </c>
      <c r="N109" s="31">
        <v>82.14</v>
      </c>
      <c r="O109" s="29" t="str">
        <f t="shared" si="259"/>
        <v>A-</v>
      </c>
    </row>
    <row r="110" spans="1:15">
      <c r="A110" s="15">
        <v>105</v>
      </c>
      <c r="B110" s="16" t="s">
        <v>213</v>
      </c>
      <c r="C110" s="16" t="s">
        <v>214</v>
      </c>
      <c r="D110" s="31">
        <v>82</v>
      </c>
      <c r="E110" s="29" t="str">
        <f t="shared" si="260"/>
        <v>A-</v>
      </c>
      <c r="F110" s="31">
        <v>89.6</v>
      </c>
      <c r="G110" s="29" t="str">
        <f t="shared" ref="G110" si="417">IF(F110&lt;55,"E",IF(F110&lt;60,"D",IF(F110&lt;65,"C",IF(F110&lt;70,"C+",IF(F110&lt;75,"B",IF(F110&lt;80,"B+",IF(F110&lt;85,"A-","A")))))))</f>
        <v>A</v>
      </c>
      <c r="H110" s="31">
        <v>83</v>
      </c>
      <c r="I110" s="29" t="str">
        <f t="shared" ref="I110" si="418">IF(H110&lt;55,"E",IF(H110&lt;60,"D",IF(H110&lt;65,"C",IF(H110&lt;70,"C+",IF(H110&lt;75,"B",IF(H110&lt;80,"B+",IF(H110&lt;85,"A-","A")))))))</f>
        <v>A-</v>
      </c>
      <c r="J110" s="31">
        <v>92.59</v>
      </c>
      <c r="K110" s="29" t="str">
        <f t="shared" ref="K110" si="419">IF(J110&lt;55,"E",IF(J110&lt;60,"D",IF(J110&lt;65,"C",IF(J110&lt;70,"C+",IF(J110&lt;75,"B",IF(J110&lt;80,"B+",IF(J110&lt;85,"A-","A")))))))</f>
        <v>A</v>
      </c>
      <c r="L110" s="31">
        <v>78.599999999999994</v>
      </c>
      <c r="M110" s="29" t="str">
        <f t="shared" ref="M110" si="420">IF(L110&lt;55,"E",IF(L110&lt;60,"D",IF(L110&lt;65,"C",IF(L110&lt;70,"C+",IF(L110&lt;75,"B",IF(L110&lt;80,"B+",IF(L110&lt;85,"A-","A")))))))</f>
        <v>B+</v>
      </c>
      <c r="N110" s="10">
        <v>67.900000000000006</v>
      </c>
      <c r="O110" s="29" t="str">
        <f t="shared" si="259"/>
        <v>C+</v>
      </c>
    </row>
    <row r="111" spans="1:15">
      <c r="A111" s="15">
        <v>106</v>
      </c>
      <c r="B111" s="16" t="s">
        <v>215</v>
      </c>
      <c r="C111" s="16" t="s">
        <v>216</v>
      </c>
      <c r="D111" s="31">
        <v>73</v>
      </c>
      <c r="E111" s="29" t="str">
        <f t="shared" si="260"/>
        <v>B</v>
      </c>
      <c r="F111" s="31">
        <v>81.400000000000006</v>
      </c>
      <c r="G111" s="29" t="str">
        <f t="shared" ref="G111" si="421">IF(F111&lt;55,"E",IF(F111&lt;60,"D",IF(F111&lt;65,"C",IF(F111&lt;70,"C+",IF(F111&lt;75,"B",IF(F111&lt;80,"B+",IF(F111&lt;85,"A-","A")))))))</f>
        <v>A-</v>
      </c>
      <c r="H111" s="10">
        <v>37</v>
      </c>
      <c r="I111" s="29" t="str">
        <f t="shared" ref="I111" si="422">IF(H111&lt;55,"E",IF(H111&lt;60,"D",IF(H111&lt;65,"C",IF(H111&lt;70,"C+",IF(H111&lt;75,"B",IF(H111&lt;80,"B+",IF(H111&lt;85,"A-","A")))))))</f>
        <v>E</v>
      </c>
      <c r="J111" s="31">
        <v>88.9</v>
      </c>
      <c r="K111" s="29" t="str">
        <f t="shared" ref="K111" si="423">IF(J111&lt;55,"E",IF(J111&lt;60,"D",IF(J111&lt;65,"C",IF(J111&lt;70,"C+",IF(J111&lt;75,"B",IF(J111&lt;80,"B+",IF(J111&lt;85,"A-","A")))))))</f>
        <v>A</v>
      </c>
      <c r="L111" s="31">
        <v>71</v>
      </c>
      <c r="M111" s="29" t="str">
        <f t="shared" ref="M111" si="424">IF(L111&lt;55,"E",IF(L111&lt;60,"D",IF(L111&lt;65,"C",IF(L111&lt;70,"C+",IF(L111&lt;75,"B",IF(L111&lt;80,"B+",IF(L111&lt;85,"A-","A")))))))</f>
        <v>B</v>
      </c>
      <c r="N111" s="31">
        <v>89.3</v>
      </c>
      <c r="O111" s="29" t="str">
        <f t="shared" si="259"/>
        <v>A</v>
      </c>
    </row>
    <row r="112" spans="1:15">
      <c r="A112" s="15">
        <v>107</v>
      </c>
      <c r="B112" s="16" t="s">
        <v>217</v>
      </c>
      <c r="C112" s="16" t="s">
        <v>218</v>
      </c>
      <c r="D112" s="31">
        <v>100</v>
      </c>
      <c r="E112" s="29" t="str">
        <f t="shared" si="260"/>
        <v>A</v>
      </c>
      <c r="F112" s="31">
        <v>87.49</v>
      </c>
      <c r="G112" s="29" t="str">
        <f t="shared" ref="G112" si="425">IF(F112&lt;55,"E",IF(F112&lt;60,"D",IF(F112&lt;65,"C",IF(F112&lt;70,"C+",IF(F112&lt;75,"B",IF(F112&lt;80,"B+",IF(F112&lt;85,"A-","A")))))))</f>
        <v>A</v>
      </c>
      <c r="H112" s="10">
        <v>64.5</v>
      </c>
      <c r="I112" s="29" t="str">
        <f t="shared" ref="I112" si="426">IF(H112&lt;55,"E",IF(H112&lt;60,"D",IF(H112&lt;65,"C",IF(H112&lt;70,"C+",IF(H112&lt;75,"B",IF(H112&lt;80,"B+",IF(H112&lt;85,"A-","A")))))))</f>
        <v>C</v>
      </c>
      <c r="J112" s="31">
        <v>88.89</v>
      </c>
      <c r="K112" s="29" t="str">
        <f t="shared" ref="K112" si="427">IF(J112&lt;55,"E",IF(J112&lt;60,"D",IF(J112&lt;65,"C",IF(J112&lt;70,"C+",IF(J112&lt;75,"B",IF(J112&lt;80,"B+",IF(J112&lt;85,"A-","A")))))))</f>
        <v>A</v>
      </c>
      <c r="L112" s="31">
        <v>82.1</v>
      </c>
      <c r="M112" s="29" t="str">
        <f t="shared" ref="M112" si="428">IF(L112&lt;55,"E",IF(L112&lt;60,"D",IF(L112&lt;65,"C",IF(L112&lt;70,"C+",IF(L112&lt;75,"B",IF(L112&lt;80,"B+",IF(L112&lt;85,"A-","A")))))))</f>
        <v>A-</v>
      </c>
      <c r="N112" s="31">
        <v>82</v>
      </c>
      <c r="O112" s="29" t="str">
        <f t="shared" si="259"/>
        <v>A-</v>
      </c>
    </row>
    <row r="113" spans="1:15">
      <c r="A113" s="15">
        <v>108</v>
      </c>
      <c r="B113" s="16" t="s">
        <v>219</v>
      </c>
      <c r="C113" s="16" t="s">
        <v>220</v>
      </c>
      <c r="D113" s="31">
        <v>73.5</v>
      </c>
      <c r="E113" s="29" t="str">
        <f t="shared" si="260"/>
        <v>B</v>
      </c>
      <c r="F113" s="31">
        <v>85.4</v>
      </c>
      <c r="G113" s="29" t="str">
        <f t="shared" ref="G113" si="429">IF(F113&lt;55,"E",IF(F113&lt;60,"D",IF(F113&lt;65,"C",IF(F113&lt;70,"C+",IF(F113&lt;75,"B",IF(F113&lt;80,"B+",IF(F113&lt;85,"A-","A")))))))</f>
        <v>A</v>
      </c>
      <c r="H113" s="18">
        <v>26.5</v>
      </c>
      <c r="I113" s="29" t="str">
        <f t="shared" ref="I113" si="430">IF(H113&lt;55,"E",IF(H113&lt;60,"D",IF(H113&lt;65,"C",IF(H113&lt;70,"C+",IF(H113&lt;75,"B",IF(H113&lt;80,"B+",IF(H113&lt;85,"A-","A")))))))</f>
        <v>E</v>
      </c>
      <c r="J113" s="10">
        <v>54</v>
      </c>
      <c r="K113" s="29" t="str">
        <f t="shared" ref="K113" si="431">IF(J113&lt;55,"E",IF(J113&lt;60,"D",IF(J113&lt;65,"C",IF(J113&lt;70,"C+",IF(J113&lt;75,"B",IF(J113&lt;80,"B+",IF(J113&lt;85,"A-","A")))))))</f>
        <v>E</v>
      </c>
      <c r="L113" s="31">
        <v>85</v>
      </c>
      <c r="M113" s="29" t="str">
        <f t="shared" ref="M113" si="432">IF(L113&lt;55,"E",IF(L113&lt;60,"D",IF(L113&lt;65,"C",IF(L113&lt;70,"C+",IF(L113&lt;75,"B",IF(L113&lt;80,"B+",IF(L113&lt;85,"A-","A")))))))</f>
        <v>A</v>
      </c>
      <c r="N113" s="31">
        <v>71.400000000000006</v>
      </c>
      <c r="O113" s="29" t="str">
        <f t="shared" si="259"/>
        <v>B</v>
      </c>
    </row>
    <row r="114" spans="1:15">
      <c r="A114" s="15">
        <v>109</v>
      </c>
      <c r="B114" s="16" t="s">
        <v>221</v>
      </c>
      <c r="C114" s="16" t="s">
        <v>222</v>
      </c>
      <c r="D114" s="31">
        <v>100</v>
      </c>
      <c r="E114" s="29" t="str">
        <f t="shared" si="260"/>
        <v>A</v>
      </c>
      <c r="F114" s="31">
        <v>86.4</v>
      </c>
      <c r="G114" s="29" t="str">
        <f t="shared" ref="G114" si="433">IF(F114&lt;55,"E",IF(F114&lt;60,"D",IF(F114&lt;65,"C",IF(F114&lt;70,"C+",IF(F114&lt;75,"B",IF(F114&lt;80,"B+",IF(F114&lt;85,"A-","A")))))))</f>
        <v>A</v>
      </c>
      <c r="H114" s="31">
        <v>99</v>
      </c>
      <c r="I114" s="29" t="str">
        <f t="shared" ref="I114" si="434">IF(H114&lt;55,"E",IF(H114&lt;60,"D",IF(H114&lt;65,"C",IF(H114&lt;70,"C+",IF(H114&lt;75,"B",IF(H114&lt;80,"B+",IF(H114&lt;85,"A-","A")))))))</f>
        <v>A</v>
      </c>
      <c r="J114" s="32">
        <v>90.7</v>
      </c>
      <c r="K114" s="29" t="str">
        <f t="shared" ref="K114" si="435">IF(J114&lt;55,"E",IF(J114&lt;60,"D",IF(J114&lt;65,"C",IF(J114&lt;70,"C+",IF(J114&lt;75,"B",IF(J114&lt;80,"B+",IF(J114&lt;85,"A-","A")))))))</f>
        <v>A</v>
      </c>
      <c r="L114" s="31">
        <v>85.7</v>
      </c>
      <c r="M114" s="29" t="str">
        <f t="shared" ref="M114" si="436">IF(L114&lt;55,"E",IF(L114&lt;60,"D",IF(L114&lt;65,"C",IF(L114&lt;70,"C+",IF(L114&lt;75,"B",IF(L114&lt;80,"B+",IF(L114&lt;85,"A-","A")))))))</f>
        <v>A</v>
      </c>
      <c r="N114" s="31">
        <v>86</v>
      </c>
      <c r="O114" s="29" t="str">
        <f t="shared" si="259"/>
        <v>A</v>
      </c>
    </row>
    <row r="115" spans="1:15">
      <c r="A115" s="15">
        <v>110</v>
      </c>
      <c r="B115" s="16" t="s">
        <v>223</v>
      </c>
      <c r="C115" s="16" t="s">
        <v>224</v>
      </c>
      <c r="D115" s="31">
        <v>100</v>
      </c>
      <c r="E115" s="29" t="str">
        <f t="shared" si="260"/>
        <v>A</v>
      </c>
      <c r="F115" s="31">
        <v>84</v>
      </c>
      <c r="G115" s="29" t="str">
        <f t="shared" ref="G115" si="437">IF(F115&lt;55,"E",IF(F115&lt;60,"D",IF(F115&lt;65,"C",IF(F115&lt;70,"C+",IF(F115&lt;75,"B",IF(F115&lt;80,"B+",IF(F115&lt;85,"A-","A")))))))</f>
        <v>A-</v>
      </c>
      <c r="H115" s="31">
        <v>95</v>
      </c>
      <c r="I115" s="29" t="str">
        <f t="shared" ref="I115" si="438">IF(H115&lt;55,"E",IF(H115&lt;60,"D",IF(H115&lt;65,"C",IF(H115&lt;70,"C+",IF(H115&lt;75,"B",IF(H115&lt;80,"B+",IF(H115&lt;85,"A-","A")))))))</f>
        <v>A</v>
      </c>
      <c r="J115" s="32">
        <v>85</v>
      </c>
      <c r="K115" s="29" t="str">
        <f t="shared" ref="K115" si="439">IF(J115&lt;55,"E",IF(J115&lt;60,"D",IF(J115&lt;65,"C",IF(J115&lt;70,"C+",IF(J115&lt;75,"B",IF(J115&lt;80,"B+",IF(J115&lt;85,"A-","A")))))))</f>
        <v>A</v>
      </c>
      <c r="L115" s="31">
        <v>84</v>
      </c>
      <c r="M115" s="29" t="str">
        <f t="shared" ref="M115" si="440">IF(L115&lt;55,"E",IF(L115&lt;60,"D",IF(L115&lt;65,"C",IF(L115&lt;70,"C+",IF(L115&lt;75,"B",IF(L115&lt;80,"B+",IF(L115&lt;85,"A-","A")))))))</f>
        <v>A-</v>
      </c>
      <c r="N115" s="31">
        <v>92.9</v>
      </c>
      <c r="O115" s="29" t="str">
        <f t="shared" si="259"/>
        <v>A</v>
      </c>
    </row>
    <row r="116" spans="1:15">
      <c r="A116" s="15">
        <v>111</v>
      </c>
      <c r="B116" s="16" t="s">
        <v>225</v>
      </c>
      <c r="C116" s="16" t="s">
        <v>226</v>
      </c>
      <c r="D116" s="10">
        <v>44.1</v>
      </c>
      <c r="E116" s="29" t="str">
        <f t="shared" si="260"/>
        <v>E</v>
      </c>
      <c r="F116" s="10">
        <v>55.5</v>
      </c>
      <c r="G116" s="29" t="str">
        <f t="shared" ref="G116" si="441">IF(F116&lt;55,"E",IF(F116&lt;60,"D",IF(F116&lt;65,"C",IF(F116&lt;70,"C+",IF(F116&lt;75,"B",IF(F116&lt;80,"B+",IF(F116&lt;85,"A-","A")))))))</f>
        <v>D</v>
      </c>
      <c r="H116" s="10">
        <v>15</v>
      </c>
      <c r="I116" s="29" t="str">
        <f t="shared" ref="I116" si="442">IF(H116&lt;55,"E",IF(H116&lt;60,"D",IF(H116&lt;65,"C",IF(H116&lt;70,"C+",IF(H116&lt;75,"B",IF(H116&lt;80,"B+",IF(H116&lt;85,"A-","A")))))))</f>
        <v>E</v>
      </c>
      <c r="J116" s="32">
        <v>88.9</v>
      </c>
      <c r="K116" s="29" t="str">
        <f t="shared" ref="K116" si="443">IF(J116&lt;55,"E",IF(J116&lt;60,"D",IF(J116&lt;65,"C",IF(J116&lt;70,"C+",IF(J116&lt;75,"B",IF(J116&lt;80,"B+",IF(J116&lt;85,"A-","A")))))))</f>
        <v>A</v>
      </c>
      <c r="L116" s="31">
        <v>71</v>
      </c>
      <c r="M116" s="29" t="str">
        <f t="shared" ref="M116" si="444">IF(L116&lt;55,"E",IF(L116&lt;60,"D",IF(L116&lt;65,"C",IF(L116&lt;70,"C+",IF(L116&lt;75,"B",IF(L116&lt;80,"B+",IF(L116&lt;85,"A-","A")))))))</f>
        <v>B</v>
      </c>
      <c r="N116" s="31">
        <v>92.8</v>
      </c>
      <c r="O116" s="29" t="str">
        <f t="shared" si="259"/>
        <v>A</v>
      </c>
    </row>
    <row r="117" spans="1:15">
      <c r="A117" s="15">
        <v>112</v>
      </c>
      <c r="B117" s="16" t="s">
        <v>227</v>
      </c>
      <c r="C117" s="16" t="s">
        <v>228</v>
      </c>
      <c r="D117" s="31">
        <v>97</v>
      </c>
      <c r="E117" s="29" t="str">
        <f t="shared" si="260"/>
        <v>A</v>
      </c>
      <c r="F117" s="31">
        <v>92.8</v>
      </c>
      <c r="G117" s="29" t="str">
        <f t="shared" ref="G117" si="445">IF(F117&lt;55,"E",IF(F117&lt;60,"D",IF(F117&lt;65,"C",IF(F117&lt;70,"C+",IF(F117&lt;75,"B",IF(F117&lt;80,"B+",IF(F117&lt;85,"A-","A")))))))</f>
        <v>A</v>
      </c>
      <c r="H117" s="31">
        <v>73</v>
      </c>
      <c r="I117" s="29" t="str">
        <f t="shared" ref="I117" si="446">IF(H117&lt;55,"E",IF(H117&lt;60,"D",IF(H117&lt;65,"C",IF(H117&lt;70,"C+",IF(H117&lt;75,"B",IF(H117&lt;80,"B+",IF(H117&lt;85,"A-","A")))))))</f>
        <v>B</v>
      </c>
      <c r="J117" s="31">
        <v>100</v>
      </c>
      <c r="K117" s="29" t="str">
        <f t="shared" ref="K117" si="447">IF(J117&lt;55,"E",IF(J117&lt;60,"D",IF(J117&lt;65,"C",IF(J117&lt;70,"C+",IF(J117&lt;75,"B",IF(J117&lt;80,"B+",IF(J117&lt;85,"A-","A")))))))</f>
        <v>A</v>
      </c>
      <c r="L117" s="31">
        <v>78</v>
      </c>
      <c r="M117" s="29" t="str">
        <f t="shared" ref="M117" si="448">IF(L117&lt;55,"E",IF(L117&lt;60,"D",IF(L117&lt;65,"C",IF(L117&lt;70,"C+",IF(L117&lt;75,"B",IF(L117&lt;80,"B+",IF(L117&lt;85,"A-","A")))))))</f>
        <v>B+</v>
      </c>
      <c r="N117" s="31">
        <v>85.7</v>
      </c>
      <c r="O117" s="29" t="str">
        <f t="shared" si="259"/>
        <v>A</v>
      </c>
    </row>
    <row r="118" spans="1:15">
      <c r="A118" s="15">
        <v>113</v>
      </c>
      <c r="B118" s="16" t="s">
        <v>229</v>
      </c>
      <c r="C118" s="16" t="s">
        <v>230</v>
      </c>
      <c r="D118" s="31">
        <v>97</v>
      </c>
      <c r="E118" s="29" t="str">
        <f t="shared" si="260"/>
        <v>A</v>
      </c>
      <c r="F118" s="31">
        <v>100</v>
      </c>
      <c r="G118" s="29" t="str">
        <f t="shared" ref="G118" si="449">IF(F118&lt;55,"E",IF(F118&lt;60,"D",IF(F118&lt;65,"C",IF(F118&lt;70,"C+",IF(F118&lt;75,"B",IF(F118&lt;80,"B+",IF(F118&lt;85,"A-","A")))))))</f>
        <v>A</v>
      </c>
      <c r="H118" s="31">
        <v>99</v>
      </c>
      <c r="I118" s="29" t="str">
        <f t="shared" ref="I118" si="450">IF(H118&lt;55,"E",IF(H118&lt;60,"D",IF(H118&lt;65,"C",IF(H118&lt;70,"C+",IF(H118&lt;75,"B",IF(H118&lt;80,"B+",IF(H118&lt;85,"A-","A")))))))</f>
        <v>A</v>
      </c>
      <c r="J118" s="32">
        <v>70.3</v>
      </c>
      <c r="K118" s="29" t="str">
        <f t="shared" ref="K118" si="451">IF(J118&lt;55,"E",IF(J118&lt;60,"D",IF(J118&lt;65,"C",IF(J118&lt;70,"C+",IF(J118&lt;75,"B",IF(J118&lt;80,"B+",IF(J118&lt;85,"A-","A")))))))</f>
        <v>B</v>
      </c>
      <c r="L118" s="10">
        <v>57.1</v>
      </c>
      <c r="M118" s="29" t="str">
        <f t="shared" ref="M118" si="452">IF(L118&lt;55,"E",IF(L118&lt;60,"D",IF(L118&lt;65,"C",IF(L118&lt;70,"C+",IF(L118&lt;75,"B",IF(L118&lt;80,"B+",IF(L118&lt;85,"A-","A")))))))</f>
        <v>D</v>
      </c>
      <c r="N118" s="31">
        <v>71.400000000000006</v>
      </c>
      <c r="O118" s="29" t="str">
        <f t="shared" si="259"/>
        <v>B</v>
      </c>
    </row>
    <row r="119" spans="1:15">
      <c r="A119" s="15">
        <v>114</v>
      </c>
      <c r="B119" s="16" t="s">
        <v>231</v>
      </c>
      <c r="C119" s="16" t="s">
        <v>232</v>
      </c>
      <c r="D119" s="31">
        <v>91.17</v>
      </c>
      <c r="E119" s="29" t="str">
        <f t="shared" si="260"/>
        <v>A</v>
      </c>
      <c r="F119" s="31">
        <v>79.400000000000006</v>
      </c>
      <c r="G119" s="29" t="str">
        <f t="shared" ref="G119" si="453">IF(F119&lt;55,"E",IF(F119&lt;60,"D",IF(F119&lt;65,"C",IF(F119&lt;70,"C+",IF(F119&lt;75,"B",IF(F119&lt;80,"B+",IF(F119&lt;85,"A-","A")))))))</f>
        <v>B+</v>
      </c>
      <c r="H119" s="31">
        <v>80</v>
      </c>
      <c r="I119" s="29" t="str">
        <f t="shared" ref="I119" si="454">IF(H119&lt;55,"E",IF(H119&lt;60,"D",IF(H119&lt;65,"C",IF(H119&lt;70,"C+",IF(H119&lt;75,"B",IF(H119&lt;80,"B+",IF(H119&lt;85,"A-","A")))))))</f>
        <v>A-</v>
      </c>
      <c r="J119" s="31">
        <v>83.33</v>
      </c>
      <c r="K119" s="29" t="str">
        <f t="shared" ref="K119" si="455">IF(J119&lt;55,"E",IF(J119&lt;60,"D",IF(J119&lt;65,"C",IF(J119&lt;70,"C+",IF(J119&lt;75,"B",IF(J119&lt;80,"B+",IF(J119&lt;85,"A-","A")))))))</f>
        <v>A-</v>
      </c>
      <c r="L119" s="10">
        <v>57.1</v>
      </c>
      <c r="M119" s="29" t="str">
        <f t="shared" ref="M119" si="456">IF(L119&lt;55,"E",IF(L119&lt;60,"D",IF(L119&lt;65,"C",IF(L119&lt;70,"C+",IF(L119&lt;75,"B",IF(L119&lt;80,"B+",IF(L119&lt;85,"A-","A")))))))</f>
        <v>D</v>
      </c>
      <c r="N119" s="10">
        <v>60.7</v>
      </c>
      <c r="O119" s="29" t="str">
        <f t="shared" si="259"/>
        <v>C</v>
      </c>
    </row>
    <row r="120" spans="1:15">
      <c r="A120" s="15">
        <v>115</v>
      </c>
      <c r="B120" s="16" t="s">
        <v>233</v>
      </c>
      <c r="C120" s="16" t="s">
        <v>234</v>
      </c>
      <c r="D120" s="31">
        <v>91.2</v>
      </c>
      <c r="E120" s="29" t="str">
        <f t="shared" si="260"/>
        <v>A</v>
      </c>
      <c r="F120" s="31">
        <v>97.92</v>
      </c>
      <c r="G120" s="29" t="str">
        <f t="shared" ref="G120" si="457">IF(F120&lt;55,"E",IF(F120&lt;60,"D",IF(F120&lt;65,"C",IF(F120&lt;70,"C+",IF(F120&lt;75,"B",IF(F120&lt;80,"B+",IF(F120&lt;85,"A-","A")))))))</f>
        <v>A</v>
      </c>
      <c r="H120" s="32">
        <v>70.5</v>
      </c>
      <c r="I120" s="29" t="str">
        <f t="shared" ref="I120" si="458">IF(H120&lt;55,"E",IF(H120&lt;60,"D",IF(H120&lt;65,"C",IF(H120&lt;70,"C+",IF(H120&lt;75,"B",IF(H120&lt;80,"B+",IF(H120&lt;85,"A-","A")))))))</f>
        <v>B</v>
      </c>
      <c r="J120" s="31">
        <v>100</v>
      </c>
      <c r="K120" s="29" t="str">
        <f t="shared" ref="K120" si="459">IF(J120&lt;55,"E",IF(J120&lt;60,"D",IF(J120&lt;65,"C",IF(J120&lt;70,"C+",IF(J120&lt;75,"B",IF(J120&lt;80,"B+",IF(J120&lt;85,"A-","A")))))))</f>
        <v>A</v>
      </c>
      <c r="L120" s="31">
        <v>78</v>
      </c>
      <c r="M120" s="29" t="str">
        <f t="shared" ref="M120" si="460">IF(L120&lt;55,"E",IF(L120&lt;60,"D",IF(L120&lt;65,"C",IF(L120&lt;70,"C+",IF(L120&lt;75,"B",IF(L120&lt;80,"B+",IF(L120&lt;85,"A-","A")))))))</f>
        <v>B+</v>
      </c>
      <c r="N120" s="31">
        <v>92.8</v>
      </c>
      <c r="O120" s="29" t="str">
        <f t="shared" si="259"/>
        <v>A</v>
      </c>
    </row>
    <row r="121" spans="1:15">
      <c r="A121" s="15">
        <v>116</v>
      </c>
      <c r="B121" s="16" t="s">
        <v>235</v>
      </c>
      <c r="C121" s="16" t="s">
        <v>236</v>
      </c>
      <c r="D121" s="31">
        <v>88.2</v>
      </c>
      <c r="E121" s="29" t="str">
        <f t="shared" si="260"/>
        <v>A</v>
      </c>
      <c r="F121" s="31">
        <v>91.32</v>
      </c>
      <c r="G121" s="29" t="str">
        <f t="shared" ref="G121" si="461">IF(F121&lt;55,"E",IF(F121&lt;60,"D",IF(F121&lt;65,"C",IF(F121&lt;70,"C+",IF(F121&lt;75,"B",IF(F121&lt;80,"B+",IF(F121&lt;85,"A-","A")))))))</f>
        <v>A</v>
      </c>
      <c r="H121" s="31">
        <v>91</v>
      </c>
      <c r="I121" s="29" t="str">
        <f t="shared" ref="I121" si="462">IF(H121&lt;55,"E",IF(H121&lt;60,"D",IF(H121&lt;65,"C",IF(H121&lt;70,"C+",IF(H121&lt;75,"B",IF(H121&lt;80,"B+",IF(H121&lt;85,"A-","A")))))))</f>
        <v>A</v>
      </c>
      <c r="J121" s="31">
        <v>92.6</v>
      </c>
      <c r="K121" s="29" t="str">
        <f t="shared" ref="K121" si="463">IF(J121&lt;55,"E",IF(J121&lt;60,"D",IF(J121&lt;65,"C",IF(J121&lt;70,"C+",IF(J121&lt;75,"B",IF(J121&lt;80,"B+",IF(J121&lt;85,"A-","A")))))))</f>
        <v>A</v>
      </c>
      <c r="L121" s="31">
        <v>96.5</v>
      </c>
      <c r="M121" s="29" t="str">
        <f t="shared" ref="M121" si="464">IF(L121&lt;55,"E",IF(L121&lt;60,"D",IF(L121&lt;65,"C",IF(L121&lt;70,"C+",IF(L121&lt;75,"B",IF(L121&lt;80,"B+",IF(L121&lt;85,"A-","A")))))))</f>
        <v>A</v>
      </c>
      <c r="N121" s="31">
        <v>85.7</v>
      </c>
      <c r="O121" s="29" t="str">
        <f t="shared" si="259"/>
        <v>A</v>
      </c>
    </row>
    <row r="122" spans="1:15">
      <c r="A122" s="15">
        <v>117</v>
      </c>
      <c r="B122" s="16" t="s">
        <v>237</v>
      </c>
      <c r="C122" s="16" t="s">
        <v>238</v>
      </c>
      <c r="D122" s="31">
        <v>94.1</v>
      </c>
      <c r="E122" s="29" t="str">
        <f t="shared" si="260"/>
        <v>A</v>
      </c>
      <c r="F122" s="10">
        <v>62.6</v>
      </c>
      <c r="G122" s="29" t="str">
        <f t="shared" ref="G122" si="465">IF(F122&lt;55,"E",IF(F122&lt;60,"D",IF(F122&lt;65,"C",IF(F122&lt;70,"C+",IF(F122&lt;75,"B",IF(F122&lt;80,"B+",IF(F122&lt;85,"A-","A")))))))</f>
        <v>C</v>
      </c>
      <c r="H122" s="31">
        <v>100</v>
      </c>
      <c r="I122" s="29" t="str">
        <f t="shared" ref="I122" si="466">IF(H122&lt;55,"E",IF(H122&lt;60,"D",IF(H122&lt;65,"C",IF(H122&lt;70,"C+",IF(H122&lt;75,"B",IF(H122&lt;80,"B+",IF(H122&lt;85,"A-","A")))))))</f>
        <v>A</v>
      </c>
      <c r="J122" s="10">
        <v>68</v>
      </c>
      <c r="K122" s="29" t="str">
        <f t="shared" ref="K122" si="467">IF(J122&lt;55,"E",IF(J122&lt;60,"D",IF(J122&lt;65,"C",IF(J122&lt;70,"C+",IF(J122&lt;75,"B",IF(J122&lt;80,"B+",IF(J122&lt;85,"A-","A")))))))</f>
        <v>C+</v>
      </c>
      <c r="L122" s="31">
        <v>100</v>
      </c>
      <c r="M122" s="29" t="str">
        <f t="shared" ref="M122" si="468">IF(L122&lt;55,"E",IF(L122&lt;60,"D",IF(L122&lt;65,"C",IF(L122&lt;70,"C+",IF(L122&lt;75,"B",IF(L122&lt;80,"B+",IF(L122&lt;85,"A-","A")))))))</f>
        <v>A</v>
      </c>
      <c r="N122" s="31">
        <v>82.1</v>
      </c>
      <c r="O122" s="29" t="str">
        <f t="shared" si="259"/>
        <v>A-</v>
      </c>
    </row>
    <row r="123" spans="1:15">
      <c r="A123" s="15">
        <v>118</v>
      </c>
      <c r="B123" s="16" t="s">
        <v>239</v>
      </c>
      <c r="C123" s="16" t="s">
        <v>240</v>
      </c>
      <c r="D123" s="31">
        <v>97.1</v>
      </c>
      <c r="E123" s="29" t="str">
        <f t="shared" si="260"/>
        <v>A</v>
      </c>
      <c r="F123" s="31">
        <v>94.91</v>
      </c>
      <c r="G123" s="29" t="str">
        <f t="shared" ref="G123" si="469">IF(F123&lt;55,"E",IF(F123&lt;60,"D",IF(F123&lt;65,"C",IF(F123&lt;70,"C+",IF(F123&lt;75,"B",IF(F123&lt;80,"B+",IF(F123&lt;85,"A-","A")))))))</f>
        <v>A</v>
      </c>
      <c r="H123" s="31">
        <v>100</v>
      </c>
      <c r="I123" s="29" t="str">
        <f t="shared" ref="I123" si="470">IF(H123&lt;55,"E",IF(H123&lt;60,"D",IF(H123&lt;65,"C",IF(H123&lt;70,"C+",IF(H123&lt;75,"B",IF(H123&lt;80,"B+",IF(H123&lt;85,"A-","A")))))))</f>
        <v>A</v>
      </c>
      <c r="J123" s="31">
        <v>88.9</v>
      </c>
      <c r="K123" s="29" t="str">
        <f t="shared" ref="K123" si="471">IF(J123&lt;55,"E",IF(J123&lt;60,"D",IF(J123&lt;65,"C",IF(J123&lt;70,"C+",IF(J123&lt;75,"B",IF(J123&lt;80,"B+",IF(J123&lt;85,"A-","A")))))))</f>
        <v>A</v>
      </c>
      <c r="L123" s="31">
        <v>96.5</v>
      </c>
      <c r="M123" s="29" t="str">
        <f t="shared" ref="M123" si="472">IF(L123&lt;55,"E",IF(L123&lt;60,"D",IF(L123&lt;65,"C",IF(L123&lt;70,"C+",IF(L123&lt;75,"B",IF(L123&lt;80,"B+",IF(L123&lt;85,"A-","A")))))))</f>
        <v>A</v>
      </c>
      <c r="N123" s="31">
        <v>85.7</v>
      </c>
      <c r="O123" s="29" t="str">
        <f t="shared" si="259"/>
        <v>A</v>
      </c>
    </row>
    <row r="124" spans="1:15">
      <c r="A124" s="15">
        <v>119</v>
      </c>
      <c r="B124" s="16" t="s">
        <v>241</v>
      </c>
      <c r="C124" s="16" t="s">
        <v>242</v>
      </c>
      <c r="D124" s="31">
        <v>82</v>
      </c>
      <c r="E124" s="29" t="str">
        <f t="shared" si="260"/>
        <v>A-</v>
      </c>
      <c r="F124" s="31">
        <v>80</v>
      </c>
      <c r="G124" s="29" t="str">
        <f t="shared" ref="G124" si="473">IF(F124&lt;55,"E",IF(F124&lt;60,"D",IF(F124&lt;65,"C",IF(F124&lt;70,"C+",IF(F124&lt;75,"B",IF(F124&lt;80,"B+",IF(F124&lt;85,"A-","A")))))))</f>
        <v>A-</v>
      </c>
      <c r="H124" s="31">
        <v>90</v>
      </c>
      <c r="I124" s="29" t="str">
        <f t="shared" ref="I124" si="474">IF(H124&lt;55,"E",IF(H124&lt;60,"D",IF(H124&lt;65,"C",IF(H124&lt;70,"C+",IF(H124&lt;75,"B",IF(H124&lt;80,"B+",IF(H124&lt;85,"A-","A")))))))</f>
        <v>A</v>
      </c>
      <c r="J124" s="31">
        <v>85.2</v>
      </c>
      <c r="K124" s="29" t="str">
        <f t="shared" ref="K124" si="475">IF(J124&lt;55,"E",IF(J124&lt;60,"D",IF(J124&lt;65,"C",IF(J124&lt;70,"C+",IF(J124&lt;75,"B",IF(J124&lt;80,"B+",IF(J124&lt;85,"A-","A")))))))</f>
        <v>A</v>
      </c>
      <c r="L124" s="31">
        <v>85.7</v>
      </c>
      <c r="M124" s="29" t="str">
        <f t="shared" ref="M124" si="476">IF(L124&lt;55,"E",IF(L124&lt;60,"D",IF(L124&lt;65,"C",IF(L124&lt;70,"C+",IF(L124&lt;75,"B",IF(L124&lt;80,"B+",IF(L124&lt;85,"A-","A")))))))</f>
        <v>A</v>
      </c>
      <c r="N124" s="31">
        <v>86</v>
      </c>
      <c r="O124" s="29" t="str">
        <f t="shared" si="259"/>
        <v>A</v>
      </c>
    </row>
    <row r="125" spans="1:15">
      <c r="A125" s="15">
        <v>120</v>
      </c>
      <c r="B125" s="16" t="s">
        <v>243</v>
      </c>
      <c r="C125" s="16" t="s">
        <v>244</v>
      </c>
      <c r="D125" s="31">
        <v>97</v>
      </c>
      <c r="E125" s="29" t="str">
        <f t="shared" si="260"/>
        <v>A</v>
      </c>
      <c r="F125" s="31">
        <v>95.28</v>
      </c>
      <c r="G125" s="29" t="str">
        <f t="shared" ref="G125" si="477">IF(F125&lt;55,"E",IF(F125&lt;60,"D",IF(F125&lt;65,"C",IF(F125&lt;70,"C+",IF(F125&lt;75,"B",IF(F125&lt;80,"B+",IF(F125&lt;85,"A-","A")))))))</f>
        <v>A</v>
      </c>
      <c r="H125" s="31">
        <v>95</v>
      </c>
      <c r="I125" s="29" t="str">
        <f t="shared" ref="I125" si="478">IF(H125&lt;55,"E",IF(H125&lt;60,"D",IF(H125&lt;65,"C",IF(H125&lt;70,"C+",IF(H125&lt;75,"B",IF(H125&lt;80,"B+",IF(H125&lt;85,"A-","A")))))))</f>
        <v>A</v>
      </c>
      <c r="J125" s="31">
        <v>77.8</v>
      </c>
      <c r="K125" s="29" t="str">
        <f t="shared" ref="K125" si="479">IF(J125&lt;55,"E",IF(J125&lt;60,"D",IF(J125&lt;65,"C",IF(J125&lt;70,"C+",IF(J125&lt;75,"B",IF(J125&lt;80,"B+",IF(J125&lt;85,"A-","A")))))))</f>
        <v>B+</v>
      </c>
      <c r="L125" s="31">
        <v>71</v>
      </c>
      <c r="M125" s="29" t="str">
        <f t="shared" ref="M125" si="480">IF(L125&lt;55,"E",IF(L125&lt;60,"D",IF(L125&lt;65,"C",IF(L125&lt;70,"C+",IF(L125&lt;75,"B",IF(L125&lt;80,"B+",IF(L125&lt;85,"A-","A")))))))</f>
        <v>B</v>
      </c>
      <c r="N125" s="31">
        <v>89.3</v>
      </c>
      <c r="O125" s="29" t="str">
        <f t="shared" si="259"/>
        <v>A</v>
      </c>
    </row>
    <row r="126" spans="1:15">
      <c r="A126" s="15">
        <v>121</v>
      </c>
      <c r="B126" s="16" t="s">
        <v>245</v>
      </c>
      <c r="C126" s="16" t="s">
        <v>246</v>
      </c>
      <c r="D126" s="31">
        <v>88.2</v>
      </c>
      <c r="E126" s="29" t="str">
        <f t="shared" si="260"/>
        <v>A</v>
      </c>
      <c r="F126" s="31">
        <v>77.73</v>
      </c>
      <c r="G126" s="29" t="str">
        <f t="shared" ref="G126" si="481">IF(F126&lt;55,"E",IF(F126&lt;60,"D",IF(F126&lt;65,"C",IF(F126&lt;70,"C+",IF(F126&lt;75,"B",IF(F126&lt;80,"B+",IF(F126&lt;85,"A-","A")))))))</f>
        <v>B+</v>
      </c>
      <c r="H126" s="31">
        <v>82</v>
      </c>
      <c r="I126" s="29" t="str">
        <f t="shared" ref="I126" si="482">IF(H126&lt;55,"E",IF(H126&lt;60,"D",IF(H126&lt;65,"C",IF(H126&lt;70,"C+",IF(H126&lt;75,"B",IF(H126&lt;80,"B+",IF(H126&lt;85,"A-","A")))))))</f>
        <v>A-</v>
      </c>
      <c r="J126" s="31">
        <v>83.3</v>
      </c>
      <c r="K126" s="29" t="str">
        <f t="shared" ref="K126" si="483">IF(J126&lt;55,"E",IF(J126&lt;60,"D",IF(J126&lt;65,"C",IF(J126&lt;70,"C+",IF(J126&lt;75,"B",IF(J126&lt;80,"B+",IF(J126&lt;85,"A-","A")))))))</f>
        <v>A-</v>
      </c>
      <c r="L126" s="31">
        <v>83</v>
      </c>
      <c r="M126" s="29" t="str">
        <f t="shared" ref="M126" si="484">IF(L126&lt;55,"E",IF(L126&lt;60,"D",IF(L126&lt;65,"C",IF(L126&lt;70,"C+",IF(L126&lt;75,"B",IF(L126&lt;80,"B+",IF(L126&lt;85,"A-","A")))))))</f>
        <v>A-</v>
      </c>
      <c r="N126" s="31">
        <v>89.3</v>
      </c>
      <c r="O126" s="29" t="str">
        <f t="shared" si="259"/>
        <v>A</v>
      </c>
    </row>
    <row r="127" spans="1:15">
      <c r="A127" s="15">
        <v>122</v>
      </c>
      <c r="B127" s="16" t="s">
        <v>247</v>
      </c>
      <c r="C127" s="16" t="s">
        <v>248</v>
      </c>
      <c r="D127" s="30">
        <v>87.5</v>
      </c>
      <c r="E127" s="29" t="str">
        <f t="shared" si="260"/>
        <v>A</v>
      </c>
      <c r="F127" s="31">
        <v>93.8</v>
      </c>
      <c r="G127" s="29" t="str">
        <f t="shared" ref="G127" si="485">IF(F127&lt;55,"E",IF(F127&lt;60,"D",IF(F127&lt;65,"C",IF(F127&lt;70,"C+",IF(F127&lt;75,"B",IF(F127&lt;80,"B+",IF(F127&lt;85,"A-","A")))))))</f>
        <v>A</v>
      </c>
      <c r="H127" s="31">
        <v>75</v>
      </c>
      <c r="I127" s="29" t="str">
        <f t="shared" ref="I127" si="486">IF(H127&lt;55,"E",IF(H127&lt;60,"D",IF(H127&lt;65,"C",IF(H127&lt;70,"C+",IF(H127&lt;75,"B",IF(H127&lt;80,"B+",IF(H127&lt;85,"A-","A")))))))</f>
        <v>B+</v>
      </c>
      <c r="J127" s="31">
        <v>75.900000000000006</v>
      </c>
      <c r="K127" s="29" t="str">
        <f t="shared" ref="K127" si="487">IF(J127&lt;55,"E",IF(J127&lt;60,"D",IF(J127&lt;65,"C",IF(J127&lt;70,"C+",IF(J127&lt;75,"B",IF(J127&lt;80,"B+",IF(J127&lt;85,"A-","A")))))))</f>
        <v>B+</v>
      </c>
      <c r="L127" s="31">
        <v>100</v>
      </c>
      <c r="M127" s="29" t="str">
        <f t="shared" ref="M127" si="488">IF(L127&lt;55,"E",IF(L127&lt;60,"D",IF(L127&lt;65,"C",IF(L127&lt;70,"C+",IF(L127&lt;75,"B",IF(L127&lt;80,"B+",IF(L127&lt;85,"A-","A")))))))</f>
        <v>A</v>
      </c>
      <c r="N127" s="31">
        <v>78.599999999999994</v>
      </c>
      <c r="O127" s="29" t="str">
        <f t="shared" si="259"/>
        <v>B+</v>
      </c>
    </row>
    <row r="128" spans="1:15">
      <c r="A128" s="15">
        <v>123</v>
      </c>
      <c r="B128" s="16" t="s">
        <v>249</v>
      </c>
      <c r="C128" s="16" t="s">
        <v>250</v>
      </c>
      <c r="D128" s="31">
        <v>94.11</v>
      </c>
      <c r="E128" s="29" t="str">
        <f t="shared" si="260"/>
        <v>A</v>
      </c>
      <c r="F128" s="31">
        <v>92.1</v>
      </c>
      <c r="G128" s="29" t="str">
        <f t="shared" ref="G128" si="489">IF(F128&lt;55,"E",IF(F128&lt;60,"D",IF(F128&lt;65,"C",IF(F128&lt;70,"C+",IF(F128&lt;75,"B",IF(F128&lt;80,"B+",IF(F128&lt;85,"A-","A")))))))</f>
        <v>A</v>
      </c>
      <c r="H128" s="31">
        <v>100</v>
      </c>
      <c r="I128" s="29" t="str">
        <f t="shared" ref="I128" si="490">IF(H128&lt;55,"E",IF(H128&lt;60,"D",IF(H128&lt;65,"C",IF(H128&lt;70,"C+",IF(H128&lt;75,"B",IF(H128&lt;80,"B+",IF(H128&lt;85,"A-","A")))))))</f>
        <v>A</v>
      </c>
      <c r="J128" s="31">
        <v>91</v>
      </c>
      <c r="K128" s="29" t="str">
        <f t="shared" ref="K128" si="491">IF(J128&lt;55,"E",IF(J128&lt;60,"D",IF(J128&lt;65,"C",IF(J128&lt;70,"C+",IF(J128&lt;75,"B",IF(J128&lt;80,"B+",IF(J128&lt;85,"A-","A")))))))</f>
        <v>A</v>
      </c>
      <c r="L128" s="31">
        <v>82</v>
      </c>
      <c r="M128" s="29" t="str">
        <f t="shared" ref="M128" si="492">IF(L128&lt;55,"E",IF(L128&lt;60,"D",IF(L128&lt;65,"C",IF(L128&lt;70,"C+",IF(L128&lt;75,"B",IF(L128&lt;80,"B+",IF(L128&lt;85,"A-","A")))))))</f>
        <v>A-</v>
      </c>
      <c r="N128" s="10">
        <v>64.3</v>
      </c>
      <c r="O128" s="29" t="str">
        <f t="shared" si="259"/>
        <v>C</v>
      </c>
    </row>
    <row r="129" spans="1:15">
      <c r="A129" s="15">
        <v>124</v>
      </c>
      <c r="B129" s="16" t="s">
        <v>251</v>
      </c>
      <c r="C129" s="16" t="s">
        <v>252</v>
      </c>
      <c r="D129" s="30">
        <v>79.400000000000006</v>
      </c>
      <c r="E129" s="29" t="str">
        <f t="shared" si="260"/>
        <v>B+</v>
      </c>
      <c r="F129" s="32">
        <v>73</v>
      </c>
      <c r="G129" s="29" t="str">
        <f t="shared" ref="G129" si="493">IF(F129&lt;55,"E",IF(F129&lt;60,"D",IF(F129&lt;65,"C",IF(F129&lt;70,"C+",IF(F129&lt;75,"B",IF(F129&lt;80,"B+",IF(F129&lt;85,"A-","A")))))))</f>
        <v>B</v>
      </c>
      <c r="H129" s="10">
        <v>20</v>
      </c>
      <c r="I129" s="29" t="str">
        <f t="shared" ref="I129" si="494">IF(H129&lt;55,"E",IF(H129&lt;60,"D",IF(H129&lt;65,"C",IF(H129&lt;70,"C+",IF(H129&lt;75,"B",IF(H129&lt;80,"B+",IF(H129&lt;85,"A-","A")))))))</f>
        <v>E</v>
      </c>
      <c r="J129" s="31">
        <v>94.4</v>
      </c>
      <c r="K129" s="29" t="str">
        <f t="shared" ref="K129" si="495">IF(J129&lt;55,"E",IF(J129&lt;60,"D",IF(J129&lt;65,"C",IF(J129&lt;70,"C+",IF(J129&lt;75,"B",IF(J129&lt;80,"B+",IF(J129&lt;85,"A-","A")))))))</f>
        <v>A</v>
      </c>
      <c r="L129" s="31">
        <v>93</v>
      </c>
      <c r="M129" s="29" t="str">
        <f t="shared" ref="M129" si="496">IF(L129&lt;55,"E",IF(L129&lt;60,"D",IF(L129&lt;65,"C",IF(L129&lt;70,"C+",IF(L129&lt;75,"B",IF(L129&lt;80,"B+",IF(L129&lt;85,"A-","A")))))))</f>
        <v>A</v>
      </c>
      <c r="N129" s="31">
        <v>82.1</v>
      </c>
      <c r="O129" s="29" t="str">
        <f t="shared" si="259"/>
        <v>A-</v>
      </c>
    </row>
    <row r="130" spans="1:15">
      <c r="A130" s="15">
        <v>125</v>
      </c>
      <c r="B130" s="16" t="s">
        <v>253</v>
      </c>
      <c r="C130" s="16" t="s">
        <v>254</v>
      </c>
      <c r="D130" s="31">
        <v>91.17</v>
      </c>
      <c r="E130" s="29" t="str">
        <f t="shared" si="260"/>
        <v>A</v>
      </c>
      <c r="F130" s="31">
        <v>90.8</v>
      </c>
      <c r="G130" s="29" t="str">
        <f t="shared" ref="G130" si="497">IF(F130&lt;55,"E",IF(F130&lt;60,"D",IF(F130&lt;65,"C",IF(F130&lt;70,"C+",IF(F130&lt;75,"B",IF(F130&lt;80,"B+",IF(F130&lt;85,"A-","A")))))))</f>
        <v>A</v>
      </c>
      <c r="H130" s="31">
        <v>88</v>
      </c>
      <c r="I130" s="29" t="str">
        <f t="shared" ref="I130" si="498">IF(H130&lt;55,"E",IF(H130&lt;60,"D",IF(H130&lt;65,"C",IF(H130&lt;70,"C+",IF(H130&lt;75,"B",IF(H130&lt;80,"B+",IF(H130&lt;85,"A-","A")))))))</f>
        <v>A</v>
      </c>
      <c r="J130" s="31">
        <v>94</v>
      </c>
      <c r="K130" s="29" t="str">
        <f t="shared" ref="K130" si="499">IF(J130&lt;55,"E",IF(J130&lt;60,"D",IF(J130&lt;65,"C",IF(J130&lt;70,"C+",IF(J130&lt;75,"B",IF(J130&lt;80,"B+",IF(J130&lt;85,"A-","A")))))))</f>
        <v>A</v>
      </c>
      <c r="L130" s="31">
        <v>76</v>
      </c>
      <c r="M130" s="29" t="str">
        <f t="shared" ref="M130" si="500">IF(L130&lt;55,"E",IF(L130&lt;60,"D",IF(L130&lt;65,"C",IF(L130&lt;70,"C+",IF(L130&lt;75,"B",IF(L130&lt;80,"B+",IF(L130&lt;85,"A-","A")))))))</f>
        <v>B+</v>
      </c>
      <c r="N130" s="31">
        <v>89.3</v>
      </c>
      <c r="O130" s="29" t="str">
        <f t="shared" si="259"/>
        <v>A</v>
      </c>
    </row>
    <row r="131" spans="1:15">
      <c r="A131" s="15">
        <v>126</v>
      </c>
      <c r="B131" s="16" t="s">
        <v>255</v>
      </c>
      <c r="C131" s="16" t="s">
        <v>256</v>
      </c>
      <c r="D131" s="30">
        <v>88.2</v>
      </c>
      <c r="E131" s="29" t="str">
        <f t="shared" si="260"/>
        <v>A</v>
      </c>
      <c r="F131" s="31">
        <v>90</v>
      </c>
      <c r="G131" s="29" t="str">
        <f t="shared" ref="G131" si="501">IF(F131&lt;55,"E",IF(F131&lt;60,"D",IF(F131&lt;65,"C",IF(F131&lt;70,"C+",IF(F131&lt;75,"B",IF(F131&lt;80,"B+",IF(F131&lt;85,"A-","A")))))))</f>
        <v>A</v>
      </c>
      <c r="H131" s="10">
        <v>41</v>
      </c>
      <c r="I131" s="29" t="str">
        <f t="shared" ref="I131" si="502">IF(H131&lt;55,"E",IF(H131&lt;60,"D",IF(H131&lt;65,"C",IF(H131&lt;70,"C+",IF(H131&lt;75,"B",IF(H131&lt;80,"B+",IF(H131&lt;85,"A-","A")))))))</f>
        <v>E</v>
      </c>
      <c r="J131" s="31">
        <v>94.4</v>
      </c>
      <c r="K131" s="29" t="str">
        <f t="shared" ref="K131" si="503">IF(J131&lt;55,"E",IF(J131&lt;60,"D",IF(J131&lt;65,"C",IF(J131&lt;70,"C+",IF(J131&lt;75,"B",IF(J131&lt;80,"B+",IF(J131&lt;85,"A-","A")))))))</f>
        <v>A</v>
      </c>
      <c r="L131" s="31">
        <v>71</v>
      </c>
      <c r="M131" s="29" t="str">
        <f t="shared" ref="M131" si="504">IF(L131&lt;55,"E",IF(L131&lt;60,"D",IF(L131&lt;65,"C",IF(L131&lt;70,"C+",IF(L131&lt;75,"B",IF(L131&lt;80,"B+",IF(L131&lt;85,"A-","A")))))))</f>
        <v>B</v>
      </c>
      <c r="N131" s="31">
        <v>78.599999999999994</v>
      </c>
      <c r="O131" s="29" t="str">
        <f t="shared" si="259"/>
        <v>B+</v>
      </c>
    </row>
    <row r="132" spans="1:15">
      <c r="A132" s="15">
        <v>127</v>
      </c>
      <c r="B132" s="16" t="s">
        <v>257</v>
      </c>
      <c r="C132" s="16" t="s">
        <v>258</v>
      </c>
      <c r="D132" s="31">
        <v>91.2</v>
      </c>
      <c r="E132" s="29" t="str">
        <f t="shared" si="260"/>
        <v>A</v>
      </c>
      <c r="F132" s="10">
        <v>28</v>
      </c>
      <c r="G132" s="29" t="str">
        <f t="shared" ref="G132" si="505">IF(F132&lt;55,"E",IF(F132&lt;60,"D",IF(F132&lt;65,"C",IF(F132&lt;70,"C+",IF(F132&lt;75,"B",IF(F132&lt;80,"B+",IF(F132&lt;85,"A-","A")))))))</f>
        <v>E</v>
      </c>
      <c r="H132" s="31">
        <v>91</v>
      </c>
      <c r="I132" s="29" t="str">
        <f t="shared" ref="I132" si="506">IF(H132&lt;55,"E",IF(H132&lt;60,"D",IF(H132&lt;65,"C",IF(H132&lt;70,"C+",IF(H132&lt;75,"B",IF(H132&lt;80,"B+",IF(H132&lt;85,"A-","A")))))))</f>
        <v>A</v>
      </c>
      <c r="J132" s="31">
        <v>96</v>
      </c>
      <c r="K132" s="29" t="str">
        <f t="shared" ref="K132" si="507">IF(J132&lt;55,"E",IF(J132&lt;60,"D",IF(J132&lt;65,"C",IF(J132&lt;70,"C+",IF(J132&lt;75,"B",IF(J132&lt;80,"B+",IF(J132&lt;85,"A-","A")))))))</f>
        <v>A</v>
      </c>
      <c r="L132" s="31">
        <v>77</v>
      </c>
      <c r="M132" s="29" t="str">
        <f t="shared" ref="M132" si="508">IF(L132&lt;55,"E",IF(L132&lt;60,"D",IF(L132&lt;65,"C",IF(L132&lt;70,"C+",IF(L132&lt;75,"B",IF(L132&lt;80,"B+",IF(L132&lt;85,"A-","A")))))))</f>
        <v>B+</v>
      </c>
      <c r="N132" s="31">
        <v>88.4</v>
      </c>
      <c r="O132" s="29" t="str">
        <f t="shared" si="259"/>
        <v>A</v>
      </c>
    </row>
    <row r="133" spans="1:15">
      <c r="A133" s="15">
        <v>128</v>
      </c>
      <c r="B133" s="16" t="s">
        <v>259</v>
      </c>
      <c r="C133" s="16" t="s">
        <v>260</v>
      </c>
      <c r="D133" s="30">
        <v>85.2</v>
      </c>
      <c r="E133" s="29" t="str">
        <f t="shared" si="260"/>
        <v>A</v>
      </c>
      <c r="F133" s="31">
        <v>75</v>
      </c>
      <c r="G133" s="29" t="str">
        <f t="shared" ref="G133" si="509">IF(F133&lt;55,"E",IF(F133&lt;60,"D",IF(F133&lt;65,"C",IF(F133&lt;70,"C+",IF(F133&lt;75,"B",IF(F133&lt;80,"B+",IF(F133&lt;85,"A-","A")))))))</f>
        <v>B+</v>
      </c>
      <c r="H133" s="31">
        <v>91</v>
      </c>
      <c r="I133" s="29" t="str">
        <f t="shared" ref="I133" si="510">IF(H133&lt;55,"E",IF(H133&lt;60,"D",IF(H133&lt;65,"C",IF(H133&lt;70,"C+",IF(H133&lt;75,"B",IF(H133&lt;80,"B+",IF(H133&lt;85,"A-","A")))))))</f>
        <v>A</v>
      </c>
      <c r="J133" s="31">
        <v>94.4</v>
      </c>
      <c r="K133" s="29" t="str">
        <f t="shared" ref="K133" si="511">IF(J133&lt;55,"E",IF(J133&lt;60,"D",IF(J133&lt;65,"C",IF(J133&lt;70,"C+",IF(J133&lt;75,"B",IF(J133&lt;80,"B+",IF(J133&lt;85,"A-","A")))))))</f>
        <v>A</v>
      </c>
      <c r="L133" s="31">
        <v>71</v>
      </c>
      <c r="M133" s="29" t="str">
        <f t="shared" ref="M133" si="512">IF(L133&lt;55,"E",IF(L133&lt;60,"D",IF(L133&lt;65,"C",IF(L133&lt;70,"C+",IF(L133&lt;75,"B",IF(L133&lt;80,"B+",IF(L133&lt;85,"A-","A")))))))</f>
        <v>B</v>
      </c>
      <c r="N133" s="31">
        <v>82</v>
      </c>
      <c r="O133" s="29" t="str">
        <f t="shared" si="259"/>
        <v>A-</v>
      </c>
    </row>
    <row r="134" spans="1:15">
      <c r="A134" s="15">
        <v>129</v>
      </c>
      <c r="B134" s="16" t="s">
        <v>261</v>
      </c>
      <c r="C134" s="16" t="s">
        <v>262</v>
      </c>
      <c r="D134" s="31">
        <v>100</v>
      </c>
      <c r="E134" s="29" t="str">
        <f t="shared" si="260"/>
        <v>A</v>
      </c>
      <c r="F134" s="31">
        <v>78</v>
      </c>
      <c r="G134" s="29" t="str">
        <f t="shared" ref="G134" si="513">IF(F134&lt;55,"E",IF(F134&lt;60,"D",IF(F134&lt;65,"C",IF(F134&lt;70,"C+",IF(F134&lt;75,"B",IF(F134&lt;80,"B+",IF(F134&lt;85,"A-","A")))))))</f>
        <v>B+</v>
      </c>
      <c r="H134" s="32">
        <v>94</v>
      </c>
      <c r="I134" s="29" t="str">
        <f t="shared" ref="I134" si="514">IF(H134&lt;55,"E",IF(H134&lt;60,"D",IF(H134&lt;65,"C",IF(H134&lt;70,"C+",IF(H134&lt;75,"B",IF(H134&lt;80,"B+",IF(H134&lt;85,"A-","A")))))))</f>
        <v>A</v>
      </c>
      <c r="J134" s="31">
        <v>83</v>
      </c>
      <c r="K134" s="29" t="str">
        <f t="shared" ref="K134" si="515">IF(J134&lt;55,"E",IF(J134&lt;60,"D",IF(J134&lt;65,"C",IF(J134&lt;70,"C+",IF(J134&lt;75,"B",IF(J134&lt;80,"B+",IF(J134&lt;85,"A-","A")))))))</f>
        <v>A-</v>
      </c>
      <c r="L134" s="31">
        <v>77</v>
      </c>
      <c r="M134" s="29" t="str">
        <f t="shared" ref="M134" si="516">IF(L134&lt;55,"E",IF(L134&lt;60,"D",IF(L134&lt;65,"C",IF(L134&lt;70,"C+",IF(L134&lt;75,"B",IF(L134&lt;80,"B+",IF(L134&lt;85,"A-","A")))))))</f>
        <v>B+</v>
      </c>
      <c r="N134" s="31">
        <v>92.9</v>
      </c>
      <c r="O134" s="29" t="str">
        <f t="shared" ref="O134:O197" si="517">IF(N134&lt;55,"E",IF(N134&lt;60,"D",IF(N134&lt;65,"C",IF(N134&lt;70,"C+",IF(N134&lt;75,"B",IF(N134&lt;80,"B+",IF(N134&lt;85,"A-","A")))))))</f>
        <v>A</v>
      </c>
    </row>
    <row r="135" spans="1:15">
      <c r="A135" s="15">
        <v>130</v>
      </c>
      <c r="B135" s="16" t="s">
        <v>263</v>
      </c>
      <c r="C135" s="16" t="s">
        <v>264</v>
      </c>
      <c r="D135" s="30">
        <v>76.47</v>
      </c>
      <c r="E135" s="29" t="str">
        <f t="shared" ref="E135:E198" si="518">IF(D135&lt;55,"E",IF(D135&lt;60,"D",IF(D135&lt;65,"C",IF(D135&lt;70,"C+",IF(D135&lt;75,"B",IF(D135&lt;80,"B+",IF(D135&lt;85,"A-","A")))))))</f>
        <v>B+</v>
      </c>
      <c r="F135" s="31">
        <v>85.41</v>
      </c>
      <c r="G135" s="29" t="str">
        <f t="shared" ref="G135" si="519">IF(F135&lt;55,"E",IF(F135&lt;60,"D",IF(F135&lt;65,"C",IF(F135&lt;70,"C+",IF(F135&lt;75,"B",IF(F135&lt;80,"B+",IF(F135&lt;85,"A-","A")))))))</f>
        <v>A</v>
      </c>
      <c r="H135" s="31">
        <v>78</v>
      </c>
      <c r="I135" s="29" t="str">
        <f t="shared" ref="I135" si="520">IF(H135&lt;55,"E",IF(H135&lt;60,"D",IF(H135&lt;65,"C",IF(H135&lt;70,"C+",IF(H135&lt;75,"B",IF(H135&lt;80,"B+",IF(H135&lt;85,"A-","A")))))))</f>
        <v>B+</v>
      </c>
      <c r="J135" s="31">
        <v>87.04</v>
      </c>
      <c r="K135" s="29" t="str">
        <f t="shared" ref="K135" si="521">IF(J135&lt;55,"E",IF(J135&lt;60,"D",IF(J135&lt;65,"C",IF(J135&lt;70,"C+",IF(J135&lt;75,"B",IF(J135&lt;80,"B+",IF(J135&lt;85,"A-","A")))))))</f>
        <v>A</v>
      </c>
      <c r="L135" s="31">
        <v>78.599999999999994</v>
      </c>
      <c r="M135" s="29" t="str">
        <f t="shared" ref="M135" si="522">IF(L135&lt;55,"E",IF(L135&lt;60,"D",IF(L135&lt;65,"C",IF(L135&lt;70,"C+",IF(L135&lt;75,"B",IF(L135&lt;80,"B+",IF(L135&lt;85,"A-","A")))))))</f>
        <v>B+</v>
      </c>
      <c r="N135" s="31">
        <v>78.5</v>
      </c>
      <c r="O135" s="29" t="str">
        <f t="shared" si="517"/>
        <v>B+</v>
      </c>
    </row>
    <row r="136" spans="1:15">
      <c r="A136" s="15">
        <v>131</v>
      </c>
      <c r="B136" s="16" t="s">
        <v>265</v>
      </c>
      <c r="C136" s="16" t="s">
        <v>266</v>
      </c>
      <c r="D136" s="31">
        <v>85.2</v>
      </c>
      <c r="E136" s="29" t="str">
        <f t="shared" si="518"/>
        <v>A</v>
      </c>
      <c r="F136" s="10">
        <v>60.5</v>
      </c>
      <c r="G136" s="29" t="str">
        <f t="shared" ref="G136" si="523">IF(F136&lt;55,"E",IF(F136&lt;60,"D",IF(F136&lt;65,"C",IF(F136&lt;70,"C+",IF(F136&lt;75,"B",IF(F136&lt;80,"B+",IF(F136&lt;85,"A-","A")))))))</f>
        <v>C</v>
      </c>
      <c r="H136" s="10">
        <v>33</v>
      </c>
      <c r="I136" s="29" t="str">
        <f t="shared" ref="I136" si="524">IF(H136&lt;55,"E",IF(H136&lt;60,"D",IF(H136&lt;65,"C",IF(H136&lt;70,"C+",IF(H136&lt;75,"B",IF(H136&lt;80,"B+",IF(H136&lt;85,"A-","A")))))))</f>
        <v>E</v>
      </c>
      <c r="J136" s="31">
        <v>85</v>
      </c>
      <c r="K136" s="29" t="str">
        <f t="shared" ref="K136" si="525">IF(J136&lt;55,"E",IF(J136&lt;60,"D",IF(J136&lt;65,"C",IF(J136&lt;70,"C+",IF(J136&lt;75,"B",IF(J136&lt;80,"B+",IF(J136&lt;85,"A-","A")))))))</f>
        <v>A</v>
      </c>
      <c r="L136" s="31">
        <v>75</v>
      </c>
      <c r="M136" s="29" t="str">
        <f t="shared" ref="M136" si="526">IF(L136&lt;55,"E",IF(L136&lt;60,"D",IF(L136&lt;65,"C",IF(L136&lt;70,"C+",IF(L136&lt;75,"B",IF(L136&lt;80,"B+",IF(L136&lt;85,"A-","A")))))))</f>
        <v>B+</v>
      </c>
      <c r="N136" s="10">
        <v>57.6</v>
      </c>
      <c r="O136" s="29" t="str">
        <f t="shared" si="517"/>
        <v>D</v>
      </c>
    </row>
    <row r="137" spans="1:15">
      <c r="A137" s="15">
        <v>132</v>
      </c>
      <c r="B137" s="16" t="s">
        <v>267</v>
      </c>
      <c r="C137" s="16" t="s">
        <v>268</v>
      </c>
      <c r="D137" s="30">
        <v>97.1</v>
      </c>
      <c r="E137" s="29" t="str">
        <f t="shared" si="518"/>
        <v>A</v>
      </c>
      <c r="F137" s="10">
        <v>48.6</v>
      </c>
      <c r="G137" s="29" t="str">
        <f t="shared" ref="G137" si="527">IF(F137&lt;55,"E",IF(F137&lt;60,"D",IF(F137&lt;65,"C",IF(F137&lt;70,"C+",IF(F137&lt;75,"B",IF(F137&lt;80,"B+",IF(F137&lt;85,"A-","A")))))))</f>
        <v>E</v>
      </c>
      <c r="H137" s="31">
        <v>95</v>
      </c>
      <c r="I137" s="29" t="str">
        <f t="shared" ref="I137" si="528">IF(H137&lt;55,"E",IF(H137&lt;60,"D",IF(H137&lt;65,"C",IF(H137&lt;70,"C+",IF(H137&lt;75,"B",IF(H137&lt;80,"B+",IF(H137&lt;85,"A-","A")))))))</f>
        <v>A</v>
      </c>
      <c r="J137" s="31">
        <v>70</v>
      </c>
      <c r="K137" s="29" t="str">
        <f t="shared" ref="K137" si="529">IF(J137&lt;55,"E",IF(J137&lt;60,"D",IF(J137&lt;65,"C",IF(J137&lt;70,"C+",IF(J137&lt;75,"B",IF(J137&lt;80,"B+",IF(J137&lt;85,"A-","A")))))))</f>
        <v>B</v>
      </c>
      <c r="L137" s="31">
        <v>100</v>
      </c>
      <c r="M137" s="29" t="str">
        <f t="shared" ref="M137" si="530">IF(L137&lt;55,"E",IF(L137&lt;60,"D",IF(L137&lt;65,"C",IF(L137&lt;70,"C+",IF(L137&lt;75,"B",IF(L137&lt;80,"B+",IF(L137&lt;85,"A-","A")))))))</f>
        <v>A</v>
      </c>
      <c r="N137" s="31">
        <v>82.1</v>
      </c>
      <c r="O137" s="29" t="str">
        <f t="shared" si="517"/>
        <v>A-</v>
      </c>
    </row>
    <row r="138" spans="1:15">
      <c r="A138" s="15">
        <v>133</v>
      </c>
      <c r="B138" s="16" t="s">
        <v>269</v>
      </c>
      <c r="C138" s="16" t="s">
        <v>270</v>
      </c>
      <c r="D138" s="31">
        <v>94</v>
      </c>
      <c r="E138" s="29" t="str">
        <f t="shared" si="518"/>
        <v>A</v>
      </c>
      <c r="F138" s="31">
        <v>86.8</v>
      </c>
      <c r="G138" s="29" t="str">
        <f t="shared" ref="G138" si="531">IF(F138&lt;55,"E",IF(F138&lt;60,"D",IF(F138&lt;65,"C",IF(F138&lt;70,"C+",IF(F138&lt;75,"B",IF(F138&lt;80,"B+",IF(F138&lt;85,"A-","A")))))))</f>
        <v>A</v>
      </c>
      <c r="H138" s="10">
        <v>39</v>
      </c>
      <c r="I138" s="29" t="str">
        <f t="shared" ref="I138" si="532">IF(H138&lt;55,"E",IF(H138&lt;60,"D",IF(H138&lt;65,"C",IF(H138&lt;70,"C+",IF(H138&lt;75,"B",IF(H138&lt;80,"B+",IF(H138&lt;85,"A-","A")))))))</f>
        <v>E</v>
      </c>
      <c r="J138" s="31">
        <v>72</v>
      </c>
      <c r="K138" s="29" t="str">
        <f t="shared" ref="K138" si="533">IF(J138&lt;55,"E",IF(J138&lt;60,"D",IF(J138&lt;65,"C",IF(J138&lt;70,"C+",IF(J138&lt;75,"B",IF(J138&lt;80,"B+",IF(J138&lt;85,"A-","A")))))))</f>
        <v>B</v>
      </c>
      <c r="L138" s="31">
        <v>82</v>
      </c>
      <c r="M138" s="29" t="str">
        <f t="shared" ref="M138" si="534">IF(L138&lt;55,"E",IF(L138&lt;60,"D",IF(L138&lt;65,"C",IF(L138&lt;70,"C+",IF(L138&lt;75,"B",IF(L138&lt;80,"B+",IF(L138&lt;85,"A-","A")))))))</f>
        <v>A-</v>
      </c>
      <c r="N138" s="31">
        <v>82.1</v>
      </c>
      <c r="O138" s="29" t="str">
        <f t="shared" si="517"/>
        <v>A-</v>
      </c>
    </row>
    <row r="139" spans="1:15">
      <c r="A139" s="15">
        <v>134</v>
      </c>
      <c r="B139" s="16" t="s">
        <v>271</v>
      </c>
      <c r="C139" s="16" t="s">
        <v>272</v>
      </c>
      <c r="D139" s="30">
        <v>85</v>
      </c>
      <c r="E139" s="29" t="str">
        <f t="shared" si="518"/>
        <v>A</v>
      </c>
      <c r="F139" s="32">
        <v>80.5</v>
      </c>
      <c r="G139" s="29" t="str">
        <f t="shared" ref="G139" si="535">IF(F139&lt;55,"E",IF(F139&lt;60,"D",IF(F139&lt;65,"C",IF(F139&lt;70,"C+",IF(F139&lt;75,"B",IF(F139&lt;80,"B+",IF(F139&lt;85,"A-","A")))))))</f>
        <v>A-</v>
      </c>
      <c r="H139" s="31">
        <v>92</v>
      </c>
      <c r="I139" s="29" t="str">
        <f t="shared" ref="I139" si="536">IF(H139&lt;55,"E",IF(H139&lt;60,"D",IF(H139&lt;65,"C",IF(H139&lt;70,"C+",IF(H139&lt;75,"B",IF(H139&lt;80,"B+",IF(H139&lt;85,"A-","A")))))))</f>
        <v>A</v>
      </c>
      <c r="J139" s="31">
        <v>85.2</v>
      </c>
      <c r="K139" s="29" t="str">
        <f t="shared" ref="K139" si="537">IF(J139&lt;55,"E",IF(J139&lt;60,"D",IF(J139&lt;65,"C",IF(J139&lt;70,"C+",IF(J139&lt;75,"B",IF(J139&lt;80,"B+",IF(J139&lt;85,"A-","A")))))))</f>
        <v>A</v>
      </c>
      <c r="L139" s="31">
        <v>91.1</v>
      </c>
      <c r="M139" s="29" t="str">
        <f t="shared" ref="M139" si="538">IF(L139&lt;55,"E",IF(L139&lt;60,"D",IF(L139&lt;65,"C",IF(L139&lt;70,"C+",IF(L139&lt;75,"B",IF(L139&lt;80,"B+",IF(L139&lt;85,"A-","A")))))))</f>
        <v>A</v>
      </c>
      <c r="N139" s="31">
        <v>82</v>
      </c>
      <c r="O139" s="29" t="str">
        <f t="shared" si="517"/>
        <v>A-</v>
      </c>
    </row>
    <row r="140" spans="1:15">
      <c r="A140" s="15">
        <v>135</v>
      </c>
      <c r="B140" s="16" t="s">
        <v>273</v>
      </c>
      <c r="C140" s="16" t="s">
        <v>274</v>
      </c>
      <c r="D140" s="31">
        <v>85</v>
      </c>
      <c r="E140" s="29" t="str">
        <f t="shared" si="518"/>
        <v>A</v>
      </c>
      <c r="F140" s="31">
        <v>95.5</v>
      </c>
      <c r="G140" s="29" t="str">
        <f t="shared" ref="G140" si="539">IF(F140&lt;55,"E",IF(F140&lt;60,"D",IF(F140&lt;65,"C",IF(F140&lt;70,"C+",IF(F140&lt;75,"B",IF(F140&lt;80,"B+",IF(F140&lt;85,"A-","A")))))))</f>
        <v>A</v>
      </c>
      <c r="H140" s="31">
        <v>83</v>
      </c>
      <c r="I140" s="29" t="str">
        <f t="shared" ref="I140" si="540">IF(H140&lt;55,"E",IF(H140&lt;60,"D",IF(H140&lt;65,"C",IF(H140&lt;70,"C+",IF(H140&lt;75,"B",IF(H140&lt;80,"B+",IF(H140&lt;85,"A-","A")))))))</f>
        <v>A-</v>
      </c>
      <c r="J140" s="31">
        <v>96.3</v>
      </c>
      <c r="K140" s="29" t="str">
        <f t="shared" ref="K140" si="541">IF(J140&lt;55,"E",IF(J140&lt;60,"D",IF(J140&lt;65,"C",IF(J140&lt;70,"C+",IF(J140&lt;75,"B",IF(J140&lt;80,"B+",IF(J140&lt;85,"A-","A")))))))</f>
        <v>A</v>
      </c>
      <c r="L140" s="31">
        <v>82</v>
      </c>
      <c r="M140" s="29" t="str">
        <f t="shared" ref="M140" si="542">IF(L140&lt;55,"E",IF(L140&lt;60,"D",IF(L140&lt;65,"C",IF(L140&lt;70,"C+",IF(L140&lt;75,"B",IF(L140&lt;80,"B+",IF(L140&lt;85,"A-","A")))))))</f>
        <v>A-</v>
      </c>
      <c r="N140" s="31">
        <v>75</v>
      </c>
      <c r="O140" s="29" t="str">
        <f t="shared" si="517"/>
        <v>B+</v>
      </c>
    </row>
    <row r="141" spans="1:15">
      <c r="A141" s="15">
        <v>136</v>
      </c>
      <c r="B141" s="16" t="s">
        <v>275</v>
      </c>
      <c r="C141" s="16" t="s">
        <v>276</v>
      </c>
      <c r="D141" s="30">
        <v>100</v>
      </c>
      <c r="E141" s="29" t="str">
        <f t="shared" si="518"/>
        <v>A</v>
      </c>
      <c r="F141" s="31">
        <v>79.2</v>
      </c>
      <c r="G141" s="29" t="str">
        <f t="shared" ref="G141" si="543">IF(F141&lt;55,"E",IF(F141&lt;60,"D",IF(F141&lt;65,"C",IF(F141&lt;70,"C+",IF(F141&lt;75,"B",IF(F141&lt;80,"B+",IF(F141&lt;85,"A-","A")))))))</f>
        <v>B+</v>
      </c>
      <c r="H141" s="31">
        <v>92</v>
      </c>
      <c r="I141" s="29" t="str">
        <f t="shared" ref="I141" si="544">IF(H141&lt;55,"E",IF(H141&lt;60,"D",IF(H141&lt;65,"C",IF(H141&lt;70,"C+",IF(H141&lt;75,"B",IF(H141&lt;80,"B+",IF(H141&lt;85,"A-","A")))))))</f>
        <v>A</v>
      </c>
      <c r="J141" s="31">
        <v>85.19</v>
      </c>
      <c r="K141" s="29" t="str">
        <f t="shared" ref="K141" si="545">IF(J141&lt;55,"E",IF(J141&lt;60,"D",IF(J141&lt;65,"C",IF(J141&lt;70,"C+",IF(J141&lt;75,"B",IF(J141&lt;80,"B+",IF(J141&lt;85,"A-","A")))))))</f>
        <v>A</v>
      </c>
      <c r="L141" s="10">
        <v>67.900000000000006</v>
      </c>
      <c r="M141" s="29" t="str">
        <f t="shared" ref="M141" si="546">IF(L141&lt;55,"E",IF(L141&lt;60,"D",IF(L141&lt;65,"C",IF(L141&lt;70,"C+",IF(L141&lt;75,"B",IF(L141&lt;80,"B+",IF(L141&lt;85,"A-","A")))))))</f>
        <v>C+</v>
      </c>
      <c r="N141" s="31">
        <v>85.7</v>
      </c>
      <c r="O141" s="29" t="str">
        <f t="shared" si="517"/>
        <v>A</v>
      </c>
    </row>
    <row r="142" spans="1:15">
      <c r="A142" s="15">
        <v>137</v>
      </c>
      <c r="B142" s="16" t="s">
        <v>277</v>
      </c>
      <c r="C142" s="16" t="s">
        <v>278</v>
      </c>
      <c r="D142" s="31">
        <v>70.5</v>
      </c>
      <c r="E142" s="29" t="str">
        <f t="shared" si="518"/>
        <v>B</v>
      </c>
      <c r="F142" s="31">
        <v>74</v>
      </c>
      <c r="G142" s="29" t="str">
        <f t="shared" ref="G142" si="547">IF(F142&lt;55,"E",IF(F142&lt;60,"D",IF(F142&lt;65,"C",IF(F142&lt;70,"C+",IF(F142&lt;75,"B",IF(F142&lt;80,"B+",IF(F142&lt;85,"A-","A")))))))</f>
        <v>B</v>
      </c>
      <c r="H142" s="31">
        <v>91</v>
      </c>
      <c r="I142" s="29" t="str">
        <f t="shared" ref="I142" si="548">IF(H142&lt;55,"E",IF(H142&lt;60,"D",IF(H142&lt;65,"C",IF(H142&lt;70,"C+",IF(H142&lt;75,"B",IF(H142&lt;80,"B+",IF(H142&lt;85,"A-","A")))))))</f>
        <v>A</v>
      </c>
      <c r="J142" s="31">
        <v>81.5</v>
      </c>
      <c r="K142" s="29" t="str">
        <f t="shared" ref="K142" si="549">IF(J142&lt;55,"E",IF(J142&lt;60,"D",IF(J142&lt;65,"C",IF(J142&lt;70,"C+",IF(J142&lt;75,"B",IF(J142&lt;80,"B+",IF(J142&lt;85,"A-","A")))))))</f>
        <v>A-</v>
      </c>
      <c r="L142" s="31">
        <v>71.400000000000006</v>
      </c>
      <c r="M142" s="29" t="str">
        <f t="shared" ref="M142" si="550">IF(L142&lt;55,"E",IF(L142&lt;60,"D",IF(L142&lt;65,"C",IF(L142&lt;70,"C+",IF(L142&lt;75,"B",IF(L142&lt;80,"B+",IF(L142&lt;85,"A-","A")))))))</f>
        <v>B</v>
      </c>
      <c r="N142" s="10">
        <v>64</v>
      </c>
      <c r="O142" s="29" t="str">
        <f t="shared" si="517"/>
        <v>C</v>
      </c>
    </row>
    <row r="143" spans="1:15">
      <c r="A143" s="15">
        <v>138</v>
      </c>
      <c r="B143" s="16" t="s">
        <v>279</v>
      </c>
      <c r="C143" s="16" t="s">
        <v>280</v>
      </c>
      <c r="D143" s="30">
        <v>73.5</v>
      </c>
      <c r="E143" s="29" t="str">
        <f t="shared" si="518"/>
        <v>B</v>
      </c>
      <c r="F143" s="10">
        <v>61.54</v>
      </c>
      <c r="G143" s="29" t="str">
        <f t="shared" ref="G143" si="551">IF(F143&lt;55,"E",IF(F143&lt;60,"D",IF(F143&lt;65,"C",IF(F143&lt;70,"C+",IF(F143&lt;75,"B",IF(F143&lt;80,"B+",IF(F143&lt;85,"A-","A")))))))</f>
        <v>C</v>
      </c>
      <c r="H143" s="31">
        <v>82</v>
      </c>
      <c r="I143" s="29" t="str">
        <f t="shared" ref="I143" si="552">IF(H143&lt;55,"E",IF(H143&lt;60,"D",IF(H143&lt;65,"C",IF(H143&lt;70,"C+",IF(H143&lt;75,"B",IF(H143&lt;80,"B+",IF(H143&lt;85,"A-","A")))))))</f>
        <v>A-</v>
      </c>
      <c r="J143" s="31">
        <v>92.59</v>
      </c>
      <c r="K143" s="29" t="str">
        <f t="shared" ref="K143" si="553">IF(J143&lt;55,"E",IF(J143&lt;60,"D",IF(J143&lt;65,"C",IF(J143&lt;70,"C+",IF(J143&lt;75,"B",IF(J143&lt;80,"B+",IF(J143&lt;85,"A-","A")))))))</f>
        <v>A</v>
      </c>
      <c r="L143" s="31">
        <v>75</v>
      </c>
      <c r="M143" s="29" t="str">
        <f t="shared" ref="M143" si="554">IF(L143&lt;55,"E",IF(L143&lt;60,"D",IF(L143&lt;65,"C",IF(L143&lt;70,"C+",IF(L143&lt;75,"B",IF(L143&lt;80,"B+",IF(L143&lt;85,"A-","A")))))))</f>
        <v>B+</v>
      </c>
      <c r="N143" s="10">
        <v>64.28</v>
      </c>
      <c r="O143" s="29" t="str">
        <f t="shared" si="517"/>
        <v>C</v>
      </c>
    </row>
    <row r="144" spans="1:15">
      <c r="A144" s="15">
        <v>139</v>
      </c>
      <c r="B144" s="16" t="s">
        <v>281</v>
      </c>
      <c r="C144" s="16" t="s">
        <v>282</v>
      </c>
      <c r="D144" s="31">
        <v>79.400000000000006</v>
      </c>
      <c r="E144" s="29" t="str">
        <f t="shared" si="518"/>
        <v>B+</v>
      </c>
      <c r="F144" s="18">
        <v>59.4</v>
      </c>
      <c r="G144" s="29" t="str">
        <f t="shared" ref="G144" si="555">IF(F144&lt;55,"E",IF(F144&lt;60,"D",IF(F144&lt;65,"C",IF(F144&lt;70,"C+",IF(F144&lt;75,"B",IF(F144&lt;80,"B+",IF(F144&lt;85,"A-","A")))))))</f>
        <v>D</v>
      </c>
      <c r="H144" s="31">
        <v>100</v>
      </c>
      <c r="I144" s="29" t="str">
        <f t="shared" ref="I144" si="556">IF(H144&lt;55,"E",IF(H144&lt;60,"D",IF(H144&lt;65,"C",IF(H144&lt;70,"C+",IF(H144&lt;75,"B",IF(H144&lt;80,"B+",IF(H144&lt;85,"A-","A")))))))</f>
        <v>A</v>
      </c>
      <c r="J144" s="10">
        <v>64</v>
      </c>
      <c r="K144" s="29" t="str">
        <f t="shared" ref="K144" si="557">IF(J144&lt;55,"E",IF(J144&lt;60,"D",IF(J144&lt;65,"C",IF(J144&lt;70,"C+",IF(J144&lt;75,"B",IF(J144&lt;80,"B+",IF(J144&lt;85,"A-","A")))))))</f>
        <v>C</v>
      </c>
      <c r="L144" s="31">
        <v>100</v>
      </c>
      <c r="M144" s="29" t="str">
        <f t="shared" ref="M144" si="558">IF(L144&lt;55,"E",IF(L144&lt;60,"D",IF(L144&lt;65,"C",IF(L144&lt;70,"C+",IF(L144&lt;75,"B",IF(L144&lt;80,"B+",IF(L144&lt;85,"A-","A")))))))</f>
        <v>A</v>
      </c>
      <c r="N144" s="31">
        <v>89.3</v>
      </c>
      <c r="O144" s="29" t="str">
        <f t="shared" si="517"/>
        <v>A</v>
      </c>
    </row>
    <row r="145" spans="1:15">
      <c r="A145" s="15">
        <v>140</v>
      </c>
      <c r="B145" s="16" t="s">
        <v>283</v>
      </c>
      <c r="C145" s="16" t="s">
        <v>284</v>
      </c>
      <c r="D145" s="30">
        <v>88</v>
      </c>
      <c r="E145" s="29" t="str">
        <f t="shared" si="518"/>
        <v>A</v>
      </c>
      <c r="F145" s="31">
        <v>90</v>
      </c>
      <c r="G145" s="29" t="str">
        <f t="shared" ref="G145" si="559">IF(F145&lt;55,"E",IF(F145&lt;60,"D",IF(F145&lt;65,"C",IF(F145&lt;70,"C+",IF(F145&lt;75,"B",IF(F145&lt;80,"B+",IF(F145&lt;85,"A-","A")))))))</f>
        <v>A</v>
      </c>
      <c r="H145" s="10">
        <v>37</v>
      </c>
      <c r="I145" s="29" t="str">
        <f t="shared" ref="I145" si="560">IF(H145&lt;55,"E",IF(H145&lt;60,"D",IF(H145&lt;65,"C",IF(H145&lt;70,"C+",IF(H145&lt;75,"B",IF(H145&lt;80,"B+",IF(H145&lt;85,"A-","A")))))))</f>
        <v>E</v>
      </c>
      <c r="J145" s="31">
        <v>94.4</v>
      </c>
      <c r="K145" s="29" t="str">
        <f t="shared" ref="K145" si="561">IF(J145&lt;55,"E",IF(J145&lt;60,"D",IF(J145&lt;65,"C",IF(J145&lt;70,"C+",IF(J145&lt;75,"B",IF(J145&lt;80,"B+",IF(J145&lt;85,"A-","A")))))))</f>
        <v>A</v>
      </c>
      <c r="L145" s="31">
        <v>84</v>
      </c>
      <c r="M145" s="29" t="str">
        <f t="shared" ref="M145" si="562">IF(L145&lt;55,"E",IF(L145&lt;60,"D",IF(L145&lt;65,"C",IF(L145&lt;70,"C+",IF(L145&lt;75,"B",IF(L145&lt;80,"B+",IF(L145&lt;85,"A-","A")))))))</f>
        <v>A-</v>
      </c>
      <c r="N145" s="31">
        <v>82.1</v>
      </c>
      <c r="O145" s="29" t="str">
        <f t="shared" si="517"/>
        <v>A-</v>
      </c>
    </row>
    <row r="146" spans="1:15">
      <c r="A146" s="15">
        <v>141</v>
      </c>
      <c r="B146" s="16" t="s">
        <v>285</v>
      </c>
      <c r="C146" s="16" t="s">
        <v>286</v>
      </c>
      <c r="D146" s="31">
        <v>82.3</v>
      </c>
      <c r="E146" s="29" t="str">
        <f t="shared" si="518"/>
        <v>A-</v>
      </c>
      <c r="F146" s="31">
        <v>70.83</v>
      </c>
      <c r="G146" s="29" t="str">
        <f t="shared" ref="G146" si="563">IF(F146&lt;55,"E",IF(F146&lt;60,"D",IF(F146&lt;65,"C",IF(F146&lt;70,"C+",IF(F146&lt;75,"B",IF(F146&lt;80,"B+",IF(F146&lt;85,"A-","A")))))))</f>
        <v>B</v>
      </c>
      <c r="H146" s="10">
        <v>40.5</v>
      </c>
      <c r="I146" s="29" t="str">
        <f t="shared" ref="I146" si="564">IF(H146&lt;55,"E",IF(H146&lt;60,"D",IF(H146&lt;65,"C",IF(H146&lt;70,"C+",IF(H146&lt;75,"B",IF(H146&lt;80,"B+",IF(H146&lt;85,"A-","A")))))))</f>
        <v>E</v>
      </c>
      <c r="J146" s="31">
        <v>96.3</v>
      </c>
      <c r="K146" s="29" t="str">
        <f t="shared" ref="K146" si="565">IF(J146&lt;55,"E",IF(J146&lt;60,"D",IF(J146&lt;65,"C",IF(J146&lt;70,"C+",IF(J146&lt;75,"B",IF(J146&lt;80,"B+",IF(J146&lt;85,"A-","A")))))))</f>
        <v>A</v>
      </c>
      <c r="L146" s="31">
        <v>78</v>
      </c>
      <c r="M146" s="29" t="str">
        <f t="shared" ref="M146" si="566">IF(L146&lt;55,"E",IF(L146&lt;60,"D",IF(L146&lt;65,"C",IF(L146&lt;70,"C+",IF(L146&lt;75,"B",IF(L146&lt;80,"B+",IF(L146&lt;85,"A-","A")))))))</f>
        <v>B+</v>
      </c>
      <c r="N146" s="31">
        <v>100</v>
      </c>
      <c r="O146" s="29" t="str">
        <f t="shared" si="517"/>
        <v>A</v>
      </c>
    </row>
    <row r="147" spans="1:15">
      <c r="A147" s="15">
        <v>142</v>
      </c>
      <c r="B147" s="16" t="s">
        <v>287</v>
      </c>
      <c r="C147" s="16" t="s">
        <v>288</v>
      </c>
      <c r="D147" s="30">
        <v>91</v>
      </c>
      <c r="E147" s="29" t="str">
        <f t="shared" si="518"/>
        <v>A</v>
      </c>
      <c r="F147" s="31">
        <v>84.8</v>
      </c>
      <c r="G147" s="29" t="str">
        <f t="shared" ref="G147" si="567">IF(F147&lt;55,"E",IF(F147&lt;60,"D",IF(F147&lt;65,"C",IF(F147&lt;70,"C+",IF(F147&lt;75,"B",IF(F147&lt;80,"B+",IF(F147&lt;85,"A-","A")))))))</f>
        <v>A-</v>
      </c>
      <c r="H147" s="10">
        <v>42</v>
      </c>
      <c r="I147" s="29" t="str">
        <f t="shared" ref="I147" si="568">IF(H147&lt;55,"E",IF(H147&lt;60,"D",IF(H147&lt;65,"C",IF(H147&lt;70,"C+",IF(H147&lt;75,"B",IF(H147&lt;80,"B+",IF(H147&lt;85,"A-","A")))))))</f>
        <v>E</v>
      </c>
      <c r="J147" s="31">
        <v>94.4</v>
      </c>
      <c r="K147" s="29" t="str">
        <f t="shared" ref="K147" si="569">IF(J147&lt;55,"E",IF(J147&lt;60,"D",IF(J147&lt;65,"C",IF(J147&lt;70,"C+",IF(J147&lt;75,"B",IF(J147&lt;80,"B+",IF(J147&lt;85,"A-","A")))))))</f>
        <v>A</v>
      </c>
      <c r="L147" s="31">
        <v>82</v>
      </c>
      <c r="M147" s="29" t="str">
        <f t="shared" ref="M147" si="570">IF(L147&lt;55,"E",IF(L147&lt;60,"D",IF(L147&lt;65,"C",IF(L147&lt;70,"C+",IF(L147&lt;75,"B",IF(L147&lt;80,"B+",IF(L147&lt;85,"A-","A")))))))</f>
        <v>A-</v>
      </c>
      <c r="N147" s="31">
        <v>92.9</v>
      </c>
      <c r="O147" s="29" t="str">
        <f t="shared" si="517"/>
        <v>A</v>
      </c>
    </row>
    <row r="148" spans="1:15">
      <c r="A148" s="15">
        <v>143</v>
      </c>
      <c r="B148" s="16" t="s">
        <v>289</v>
      </c>
      <c r="C148" s="16" t="s">
        <v>290</v>
      </c>
      <c r="D148" s="31">
        <v>85.3</v>
      </c>
      <c r="E148" s="29" t="str">
        <f t="shared" si="518"/>
        <v>A</v>
      </c>
      <c r="F148" s="31">
        <v>83</v>
      </c>
      <c r="G148" s="29" t="str">
        <f t="shared" ref="G148" si="571">IF(F148&lt;55,"E",IF(F148&lt;60,"D",IF(F148&lt;65,"C",IF(F148&lt;70,"C+",IF(F148&lt;75,"B",IF(F148&lt;80,"B+",IF(F148&lt;85,"A-","A")))))))</f>
        <v>A-</v>
      </c>
      <c r="H148" s="31">
        <v>93.5</v>
      </c>
      <c r="I148" s="29" t="str">
        <f t="shared" ref="I148" si="572">IF(H148&lt;55,"E",IF(H148&lt;60,"D",IF(H148&lt;65,"C",IF(H148&lt;70,"C+",IF(H148&lt;75,"B",IF(H148&lt;80,"B+",IF(H148&lt;85,"A-","A")))))))</f>
        <v>A</v>
      </c>
      <c r="J148" s="10">
        <v>68.5</v>
      </c>
      <c r="K148" s="29" t="str">
        <f t="shared" ref="K148" si="573">IF(J148&lt;55,"E",IF(J148&lt;60,"D",IF(J148&lt;65,"C",IF(J148&lt;70,"C+",IF(J148&lt;75,"B",IF(J148&lt;80,"B+",IF(J148&lt;85,"A-","A")))))))</f>
        <v>C+</v>
      </c>
      <c r="L148" s="31">
        <v>100</v>
      </c>
      <c r="M148" s="29" t="str">
        <f t="shared" ref="M148" si="574">IF(L148&lt;55,"E",IF(L148&lt;60,"D",IF(L148&lt;65,"C",IF(L148&lt;70,"C+",IF(L148&lt;75,"B",IF(L148&lt;80,"B+",IF(L148&lt;85,"A-","A")))))))</f>
        <v>A</v>
      </c>
      <c r="N148" s="31">
        <v>78.599999999999994</v>
      </c>
      <c r="O148" s="29" t="str">
        <f t="shared" si="517"/>
        <v>B+</v>
      </c>
    </row>
    <row r="149" spans="1:15">
      <c r="A149" s="15">
        <v>144</v>
      </c>
      <c r="B149" s="16" t="s">
        <v>291</v>
      </c>
      <c r="C149" s="16" t="s">
        <v>292</v>
      </c>
      <c r="D149" s="31">
        <v>100</v>
      </c>
      <c r="E149" s="29" t="str">
        <f t="shared" si="518"/>
        <v>A</v>
      </c>
      <c r="F149" s="32">
        <v>88</v>
      </c>
      <c r="G149" s="29" t="str">
        <f t="shared" ref="G149" si="575">IF(F149&lt;55,"E",IF(F149&lt;60,"D",IF(F149&lt;65,"C",IF(F149&lt;70,"C+",IF(F149&lt;75,"B",IF(F149&lt;80,"B+",IF(F149&lt;85,"A-","A")))))))</f>
        <v>A</v>
      </c>
      <c r="H149" s="31">
        <v>88</v>
      </c>
      <c r="I149" s="29" t="str">
        <f t="shared" ref="I149" si="576">IF(H149&lt;55,"E",IF(H149&lt;60,"D",IF(H149&lt;65,"C",IF(H149&lt;70,"C+",IF(H149&lt;75,"B",IF(H149&lt;80,"B+",IF(H149&lt;85,"A-","A")))))))</f>
        <v>A</v>
      </c>
      <c r="J149" s="31">
        <v>79.599999999999994</v>
      </c>
      <c r="K149" s="29" t="str">
        <f t="shared" ref="K149" si="577">IF(J149&lt;55,"E",IF(J149&lt;60,"D",IF(J149&lt;65,"C",IF(J149&lt;70,"C+",IF(J149&lt;75,"B",IF(J149&lt;80,"B+",IF(J149&lt;85,"A-","A")))))))</f>
        <v>B+</v>
      </c>
      <c r="L149" s="31">
        <v>100</v>
      </c>
      <c r="M149" s="29" t="str">
        <f t="shared" ref="M149" si="578">IF(L149&lt;55,"E",IF(L149&lt;60,"D",IF(L149&lt;65,"C",IF(L149&lt;70,"C+",IF(L149&lt;75,"B",IF(L149&lt;80,"B+",IF(L149&lt;85,"A-","A")))))))</f>
        <v>A</v>
      </c>
      <c r="N149" s="31">
        <v>82.1</v>
      </c>
      <c r="O149" s="29" t="str">
        <f t="shared" si="517"/>
        <v>A-</v>
      </c>
    </row>
    <row r="150" spans="1:15">
      <c r="A150" s="15">
        <v>145</v>
      </c>
      <c r="B150" s="16" t="s">
        <v>293</v>
      </c>
      <c r="C150" s="16" t="s">
        <v>294</v>
      </c>
      <c r="D150" s="31">
        <v>100</v>
      </c>
      <c r="E150" s="29" t="str">
        <f t="shared" si="518"/>
        <v>A</v>
      </c>
      <c r="F150" s="31">
        <v>91.69</v>
      </c>
      <c r="G150" s="29" t="str">
        <f t="shared" ref="G150" si="579">IF(F150&lt;55,"E",IF(F150&lt;60,"D",IF(F150&lt;65,"C",IF(F150&lt;70,"C+",IF(F150&lt;75,"B",IF(F150&lt;80,"B+",IF(F150&lt;85,"A-","A")))))))</f>
        <v>A</v>
      </c>
      <c r="H150" s="31">
        <v>82</v>
      </c>
      <c r="I150" s="29" t="str">
        <f t="shared" ref="I150" si="580">IF(H150&lt;55,"E",IF(H150&lt;60,"D",IF(H150&lt;65,"C",IF(H150&lt;70,"C+",IF(H150&lt;75,"B",IF(H150&lt;80,"B+",IF(H150&lt;85,"A-","A")))))))</f>
        <v>A-</v>
      </c>
      <c r="J150" s="31">
        <v>96.3</v>
      </c>
      <c r="K150" s="29" t="str">
        <f t="shared" ref="K150" si="581">IF(J150&lt;55,"E",IF(J150&lt;60,"D",IF(J150&lt;65,"C",IF(J150&lt;70,"C+",IF(J150&lt;75,"B",IF(J150&lt;80,"B+",IF(J150&lt;85,"A-","A")))))))</f>
        <v>A</v>
      </c>
      <c r="L150" s="31">
        <v>86</v>
      </c>
      <c r="M150" s="29" t="str">
        <f t="shared" ref="M150" si="582">IF(L150&lt;55,"E",IF(L150&lt;60,"D",IF(L150&lt;65,"C",IF(L150&lt;70,"C+",IF(L150&lt;75,"B",IF(L150&lt;80,"B+",IF(L150&lt;85,"A-","A")))))))</f>
        <v>A</v>
      </c>
      <c r="N150" s="31">
        <v>92.85</v>
      </c>
      <c r="O150" s="29" t="str">
        <f t="shared" si="517"/>
        <v>A</v>
      </c>
    </row>
    <row r="151" spans="1:15">
      <c r="A151" s="15">
        <v>146</v>
      </c>
      <c r="B151" s="16" t="s">
        <v>295</v>
      </c>
      <c r="C151" s="16" t="s">
        <v>296</v>
      </c>
      <c r="D151" s="31">
        <v>85.2</v>
      </c>
      <c r="E151" s="29" t="str">
        <f t="shared" si="518"/>
        <v>A</v>
      </c>
      <c r="F151" s="32">
        <v>75</v>
      </c>
      <c r="G151" s="29" t="str">
        <f t="shared" ref="G151" si="583">IF(F151&lt;55,"E",IF(F151&lt;60,"D",IF(F151&lt;65,"C",IF(F151&lt;70,"C+",IF(F151&lt;75,"B",IF(F151&lt;80,"B+",IF(F151&lt;85,"A-","A")))))))</f>
        <v>B+</v>
      </c>
      <c r="H151" s="10">
        <v>20</v>
      </c>
      <c r="I151" s="29" t="str">
        <f t="shared" ref="I151" si="584">IF(H151&lt;55,"E",IF(H151&lt;60,"D",IF(H151&lt;65,"C",IF(H151&lt;70,"C+",IF(H151&lt;75,"B",IF(H151&lt;80,"B+",IF(H151&lt;85,"A-","A")))))))</f>
        <v>E</v>
      </c>
      <c r="J151" s="31">
        <v>90.7</v>
      </c>
      <c r="K151" s="29" t="str">
        <f t="shared" ref="K151" si="585">IF(J151&lt;55,"E",IF(J151&lt;60,"D",IF(J151&lt;65,"C",IF(J151&lt;70,"C+",IF(J151&lt;75,"B",IF(J151&lt;80,"B+",IF(J151&lt;85,"A-","A")))))))</f>
        <v>A</v>
      </c>
      <c r="L151" s="31">
        <v>93</v>
      </c>
      <c r="M151" s="29" t="str">
        <f t="shared" ref="M151" si="586">IF(L151&lt;55,"E",IF(L151&lt;60,"D",IF(L151&lt;65,"C",IF(L151&lt;70,"C+",IF(L151&lt;75,"B",IF(L151&lt;80,"B+",IF(L151&lt;85,"A-","A")))))))</f>
        <v>A</v>
      </c>
      <c r="N151" s="31">
        <v>96.4</v>
      </c>
      <c r="O151" s="29" t="str">
        <f t="shared" si="517"/>
        <v>A</v>
      </c>
    </row>
    <row r="152" spans="1:15">
      <c r="A152" s="15">
        <v>147</v>
      </c>
      <c r="B152" s="16" t="s">
        <v>297</v>
      </c>
      <c r="C152" s="16" t="s">
        <v>298</v>
      </c>
      <c r="D152" s="31">
        <v>97</v>
      </c>
      <c r="E152" s="29" t="str">
        <f t="shared" si="518"/>
        <v>A</v>
      </c>
      <c r="F152" s="31">
        <v>97.4</v>
      </c>
      <c r="G152" s="29" t="str">
        <f t="shared" ref="G152" si="587">IF(F152&lt;55,"E",IF(F152&lt;60,"D",IF(F152&lt;65,"C",IF(F152&lt;70,"C+",IF(F152&lt;75,"B",IF(F152&lt;80,"B+",IF(F152&lt;85,"A-","A")))))))</f>
        <v>A</v>
      </c>
      <c r="H152" s="31">
        <v>86</v>
      </c>
      <c r="I152" s="29" t="str">
        <f t="shared" ref="I152" si="588">IF(H152&lt;55,"E",IF(H152&lt;60,"D",IF(H152&lt;65,"C",IF(H152&lt;70,"C+",IF(H152&lt;75,"B",IF(H152&lt;80,"B+",IF(H152&lt;85,"A-","A")))))))</f>
        <v>A</v>
      </c>
      <c r="J152" s="31">
        <v>100</v>
      </c>
      <c r="K152" s="29" t="str">
        <f t="shared" ref="K152" si="589">IF(J152&lt;55,"E",IF(J152&lt;60,"D",IF(J152&lt;65,"C",IF(J152&lt;70,"C+",IF(J152&lt;75,"B",IF(J152&lt;80,"B+",IF(J152&lt;85,"A-","A")))))))</f>
        <v>A</v>
      </c>
      <c r="L152" s="31">
        <v>75</v>
      </c>
      <c r="M152" s="29" t="str">
        <f t="shared" ref="M152" si="590">IF(L152&lt;55,"E",IF(L152&lt;60,"D",IF(L152&lt;65,"C",IF(L152&lt;70,"C+",IF(L152&lt;75,"B",IF(L152&lt;80,"B+",IF(L152&lt;85,"A-","A")))))))</f>
        <v>B+</v>
      </c>
      <c r="N152" s="31">
        <v>78.599999999999994</v>
      </c>
      <c r="O152" s="29" t="str">
        <f t="shared" si="517"/>
        <v>B+</v>
      </c>
    </row>
    <row r="153" spans="1:15">
      <c r="A153" s="15">
        <v>148</v>
      </c>
      <c r="B153" s="16" t="s">
        <v>299</v>
      </c>
      <c r="C153" s="16" t="s">
        <v>300</v>
      </c>
      <c r="D153" s="31">
        <v>91.2</v>
      </c>
      <c r="E153" s="29" t="str">
        <f t="shared" si="518"/>
        <v>A</v>
      </c>
      <c r="F153" s="10">
        <v>62.5</v>
      </c>
      <c r="G153" s="29" t="str">
        <f t="shared" ref="G153" si="591">IF(F153&lt;55,"E",IF(F153&lt;60,"D",IF(F153&lt;65,"C",IF(F153&lt;70,"C+",IF(F153&lt;75,"B",IF(F153&lt;80,"B+",IF(F153&lt;85,"A-","A")))))))</f>
        <v>C</v>
      </c>
      <c r="H153" s="31">
        <v>70.5</v>
      </c>
      <c r="I153" s="29" t="str">
        <f t="shared" ref="I153" si="592">IF(H153&lt;55,"E",IF(H153&lt;60,"D",IF(H153&lt;65,"C",IF(H153&lt;70,"C+",IF(H153&lt;75,"B",IF(H153&lt;80,"B+",IF(H153&lt;85,"A-","A")))))))</f>
        <v>B</v>
      </c>
      <c r="J153" s="31">
        <v>100</v>
      </c>
      <c r="K153" s="29" t="str">
        <f t="shared" ref="K153" si="593">IF(J153&lt;55,"E",IF(J153&lt;60,"D",IF(J153&lt;65,"C",IF(J153&lt;70,"C+",IF(J153&lt;75,"B",IF(J153&lt;80,"B+",IF(J153&lt;85,"A-","A")))))))</f>
        <v>A</v>
      </c>
      <c r="L153" s="31">
        <v>78</v>
      </c>
      <c r="M153" s="29" t="str">
        <f t="shared" ref="M153" si="594">IF(L153&lt;55,"E",IF(L153&lt;60,"D",IF(L153&lt;65,"C",IF(L153&lt;70,"C+",IF(L153&lt;75,"B",IF(L153&lt;80,"B+",IF(L153&lt;85,"A-","A")))))))</f>
        <v>B+</v>
      </c>
      <c r="N153" s="31">
        <v>100</v>
      </c>
      <c r="O153" s="29" t="str">
        <f t="shared" si="517"/>
        <v>A</v>
      </c>
    </row>
    <row r="154" spans="1:15">
      <c r="A154" s="15">
        <v>149</v>
      </c>
      <c r="B154" s="16" t="s">
        <v>301</v>
      </c>
      <c r="C154" s="16" t="s">
        <v>302</v>
      </c>
      <c r="D154" s="31">
        <v>91.17</v>
      </c>
      <c r="E154" s="29" t="str">
        <f t="shared" si="518"/>
        <v>A</v>
      </c>
      <c r="F154" s="31">
        <v>84</v>
      </c>
      <c r="G154" s="29" t="str">
        <f t="shared" ref="G154" si="595">IF(F154&lt;55,"E",IF(F154&lt;60,"D",IF(F154&lt;65,"C",IF(F154&lt;70,"C+",IF(F154&lt;75,"B",IF(F154&lt;80,"B+",IF(F154&lt;85,"A-","A")))))))</f>
        <v>A-</v>
      </c>
      <c r="H154" s="31">
        <v>87</v>
      </c>
      <c r="I154" s="29" t="str">
        <f t="shared" ref="I154" si="596">IF(H154&lt;55,"E",IF(H154&lt;60,"D",IF(H154&lt;65,"C",IF(H154&lt;70,"C+",IF(H154&lt;75,"B",IF(H154&lt;80,"B+",IF(H154&lt;85,"A-","A")))))))</f>
        <v>A</v>
      </c>
      <c r="J154" s="31">
        <v>85.19</v>
      </c>
      <c r="K154" s="29" t="str">
        <f t="shared" ref="K154" si="597">IF(J154&lt;55,"E",IF(J154&lt;60,"D",IF(J154&lt;65,"C",IF(J154&lt;70,"C+",IF(J154&lt;75,"B",IF(J154&lt;80,"B+",IF(J154&lt;85,"A-","A")))))))</f>
        <v>A</v>
      </c>
      <c r="L154" s="10">
        <v>67.900000000000006</v>
      </c>
      <c r="M154" s="29" t="str">
        <f t="shared" ref="M154" si="598">IF(L154&lt;55,"E",IF(L154&lt;60,"D",IF(L154&lt;65,"C",IF(L154&lt;70,"C+",IF(L154&lt;75,"B",IF(L154&lt;80,"B+",IF(L154&lt;85,"A-","A")))))))</f>
        <v>C+</v>
      </c>
      <c r="N154" s="31">
        <v>78.599999999999994</v>
      </c>
      <c r="O154" s="29" t="str">
        <f t="shared" si="517"/>
        <v>B+</v>
      </c>
    </row>
    <row r="155" spans="1:15">
      <c r="A155" s="15">
        <v>150</v>
      </c>
      <c r="B155" s="16" t="s">
        <v>303</v>
      </c>
      <c r="C155" s="16" t="s">
        <v>304</v>
      </c>
      <c r="D155" s="31">
        <v>94</v>
      </c>
      <c r="E155" s="29" t="str">
        <f t="shared" si="518"/>
        <v>A</v>
      </c>
      <c r="F155" s="31">
        <v>94.9</v>
      </c>
      <c r="G155" s="29" t="str">
        <f t="shared" ref="G155" si="599">IF(F155&lt;55,"E",IF(F155&lt;60,"D",IF(F155&lt;65,"C",IF(F155&lt;70,"C+",IF(F155&lt;75,"B",IF(F155&lt;80,"B+",IF(F155&lt;85,"A-","A")))))))</f>
        <v>A</v>
      </c>
      <c r="H155" s="31">
        <v>96.3</v>
      </c>
      <c r="I155" s="29" t="str">
        <f t="shared" ref="I155" si="600">IF(H155&lt;55,"E",IF(H155&lt;60,"D",IF(H155&lt;65,"C",IF(H155&lt;70,"C+",IF(H155&lt;75,"B",IF(H155&lt;80,"B+",IF(H155&lt;85,"A-","A")))))))</f>
        <v>A</v>
      </c>
      <c r="J155" s="31">
        <v>100</v>
      </c>
      <c r="K155" s="29" t="str">
        <f t="shared" ref="K155" si="601">IF(J155&lt;55,"E",IF(J155&lt;60,"D",IF(J155&lt;65,"C",IF(J155&lt;70,"C+",IF(J155&lt;75,"B",IF(J155&lt;80,"B+",IF(J155&lt;85,"A-","A")))))))</f>
        <v>A</v>
      </c>
      <c r="L155" s="31">
        <v>71.400000000000006</v>
      </c>
      <c r="M155" s="29" t="str">
        <f t="shared" ref="M155" si="602">IF(L155&lt;55,"E",IF(L155&lt;60,"D",IF(L155&lt;65,"C",IF(L155&lt;70,"C+",IF(L155&lt;75,"B",IF(L155&lt;80,"B+",IF(L155&lt;85,"A-","A")))))))</f>
        <v>B</v>
      </c>
      <c r="N155" s="31">
        <v>86</v>
      </c>
      <c r="O155" s="29" t="str">
        <f t="shared" si="517"/>
        <v>A</v>
      </c>
    </row>
    <row r="156" spans="1:15">
      <c r="A156" s="15">
        <v>151</v>
      </c>
      <c r="B156" s="16" t="s">
        <v>305</v>
      </c>
      <c r="C156" s="16" t="s">
        <v>306</v>
      </c>
      <c r="D156" s="31">
        <v>97</v>
      </c>
      <c r="E156" s="29" t="str">
        <f t="shared" si="518"/>
        <v>A</v>
      </c>
      <c r="F156" s="31">
        <v>94.91</v>
      </c>
      <c r="G156" s="29" t="str">
        <f t="shared" ref="G156" si="603">IF(F156&lt;55,"E",IF(F156&lt;60,"D",IF(F156&lt;65,"C",IF(F156&lt;70,"C+",IF(F156&lt;75,"B",IF(F156&lt;80,"B+",IF(F156&lt;85,"A-","A")))))))</f>
        <v>A</v>
      </c>
      <c r="H156" s="10">
        <v>34</v>
      </c>
      <c r="I156" s="29" t="str">
        <f t="shared" ref="I156" si="604">IF(H156&lt;55,"E",IF(H156&lt;60,"D",IF(H156&lt;65,"C",IF(H156&lt;70,"C+",IF(H156&lt;75,"B",IF(H156&lt;80,"B+",IF(H156&lt;85,"A-","A")))))))</f>
        <v>E</v>
      </c>
      <c r="J156" s="31">
        <v>85.9</v>
      </c>
      <c r="K156" s="29" t="str">
        <f t="shared" ref="K156" si="605">IF(J156&lt;55,"E",IF(J156&lt;60,"D",IF(J156&lt;65,"C",IF(J156&lt;70,"C+",IF(J156&lt;75,"B",IF(J156&lt;80,"B+",IF(J156&lt;85,"A-","A")))))))</f>
        <v>A</v>
      </c>
      <c r="L156" s="31">
        <v>92.8</v>
      </c>
      <c r="M156" s="29" t="str">
        <f t="shared" ref="M156" si="606">IF(L156&lt;55,"E",IF(L156&lt;60,"D",IF(L156&lt;65,"C",IF(L156&lt;70,"C+",IF(L156&lt;75,"B",IF(L156&lt;80,"B+",IF(L156&lt;85,"A-","A")))))))</f>
        <v>A</v>
      </c>
      <c r="N156" s="31">
        <v>92.9</v>
      </c>
      <c r="O156" s="29" t="str">
        <f t="shared" si="517"/>
        <v>A</v>
      </c>
    </row>
    <row r="157" spans="1:15">
      <c r="A157" s="15">
        <v>152</v>
      </c>
      <c r="B157" s="16" t="s">
        <v>307</v>
      </c>
      <c r="C157" s="16" t="s">
        <v>308</v>
      </c>
      <c r="D157" s="31">
        <v>85.2</v>
      </c>
      <c r="E157" s="29" t="str">
        <f t="shared" si="518"/>
        <v>A</v>
      </c>
      <c r="F157" s="31">
        <v>83</v>
      </c>
      <c r="G157" s="29" t="str">
        <f t="shared" ref="G157" si="607">IF(F157&lt;55,"E",IF(F157&lt;60,"D",IF(F157&lt;65,"C",IF(F157&lt;70,"C+",IF(F157&lt;75,"B",IF(F157&lt;80,"B+",IF(F157&lt;85,"A-","A")))))))</f>
        <v>A-</v>
      </c>
      <c r="H157" s="31">
        <v>92</v>
      </c>
      <c r="I157" s="29" t="str">
        <f t="shared" ref="I157" si="608">IF(H157&lt;55,"E",IF(H157&lt;60,"D",IF(H157&lt;65,"C",IF(H157&lt;70,"C+",IF(H157&lt;75,"B",IF(H157&lt;80,"B+",IF(H157&lt;85,"A-","A")))))))</f>
        <v>A</v>
      </c>
      <c r="J157" s="31">
        <v>87</v>
      </c>
      <c r="K157" s="29" t="str">
        <f t="shared" ref="K157" si="609">IF(J157&lt;55,"E",IF(J157&lt;60,"D",IF(J157&lt;65,"C",IF(J157&lt;70,"C+",IF(J157&lt;75,"B",IF(J157&lt;80,"B+",IF(J157&lt;85,"A-","A")))))))</f>
        <v>A</v>
      </c>
      <c r="L157" s="31">
        <v>85</v>
      </c>
      <c r="M157" s="29" t="str">
        <f t="shared" ref="M157" si="610">IF(L157&lt;55,"E",IF(L157&lt;60,"D",IF(L157&lt;65,"C",IF(L157&lt;70,"C+",IF(L157&lt;75,"B",IF(L157&lt;80,"B+",IF(L157&lt;85,"A-","A")))))))</f>
        <v>A</v>
      </c>
      <c r="N157" s="31">
        <v>100</v>
      </c>
      <c r="O157" s="29" t="str">
        <f t="shared" si="517"/>
        <v>A</v>
      </c>
    </row>
    <row r="158" spans="1:15">
      <c r="A158" s="15">
        <v>153</v>
      </c>
      <c r="B158" s="16" t="s">
        <v>309</v>
      </c>
      <c r="C158" s="16" t="s">
        <v>310</v>
      </c>
      <c r="D158" s="31">
        <v>76.400000000000006</v>
      </c>
      <c r="E158" s="29" t="str">
        <f t="shared" si="518"/>
        <v>B+</v>
      </c>
      <c r="F158" s="31">
        <v>89.5</v>
      </c>
      <c r="G158" s="29" t="str">
        <f t="shared" ref="G158" si="611">IF(F158&lt;55,"E",IF(F158&lt;60,"D",IF(F158&lt;65,"C",IF(F158&lt;70,"C+",IF(F158&lt;75,"B",IF(F158&lt;80,"B+",IF(F158&lt;85,"A-","A")))))))</f>
        <v>A</v>
      </c>
      <c r="H158" s="31">
        <v>92</v>
      </c>
      <c r="I158" s="29" t="str">
        <f t="shared" ref="I158" si="612">IF(H158&lt;55,"E",IF(H158&lt;60,"D",IF(H158&lt;65,"C",IF(H158&lt;70,"C+",IF(H158&lt;75,"B",IF(H158&lt;80,"B+",IF(H158&lt;85,"A-","A")))))))</f>
        <v>A</v>
      </c>
      <c r="J158" s="31">
        <v>77.8</v>
      </c>
      <c r="K158" s="29" t="str">
        <f t="shared" ref="K158" si="613">IF(J158&lt;55,"E",IF(J158&lt;60,"D",IF(J158&lt;65,"C",IF(J158&lt;70,"C+",IF(J158&lt;75,"B",IF(J158&lt;80,"B+",IF(J158&lt;85,"A-","A")))))))</f>
        <v>B+</v>
      </c>
      <c r="L158" s="31">
        <v>92</v>
      </c>
      <c r="M158" s="29" t="str">
        <f t="shared" ref="M158" si="614">IF(L158&lt;55,"E",IF(L158&lt;60,"D",IF(L158&lt;65,"C",IF(L158&lt;70,"C+",IF(L158&lt;75,"B",IF(L158&lt;80,"B+",IF(L158&lt;85,"A-","A")))))))</f>
        <v>A</v>
      </c>
      <c r="N158" s="31">
        <v>85.7</v>
      </c>
      <c r="O158" s="29" t="str">
        <f t="shared" si="517"/>
        <v>A</v>
      </c>
    </row>
    <row r="159" spans="1:15">
      <c r="A159" s="15">
        <v>154</v>
      </c>
      <c r="B159" s="16" t="s">
        <v>311</v>
      </c>
      <c r="C159" s="16" t="s">
        <v>312</v>
      </c>
      <c r="D159" s="31">
        <v>76</v>
      </c>
      <c r="E159" s="29" t="str">
        <f t="shared" si="518"/>
        <v>B+</v>
      </c>
      <c r="F159" s="31">
        <v>89.6</v>
      </c>
      <c r="G159" s="29" t="str">
        <f t="shared" ref="G159" si="615">IF(F159&lt;55,"E",IF(F159&lt;60,"D",IF(F159&lt;65,"C",IF(F159&lt;70,"C+",IF(F159&lt;75,"B",IF(F159&lt;80,"B+",IF(F159&lt;85,"A-","A")))))))</f>
        <v>A</v>
      </c>
      <c r="H159" s="31">
        <v>91</v>
      </c>
      <c r="I159" s="29" t="str">
        <f t="shared" ref="I159" si="616">IF(H159&lt;55,"E",IF(H159&lt;60,"D",IF(H159&lt;65,"C",IF(H159&lt;70,"C+",IF(H159&lt;75,"B",IF(H159&lt;80,"B+",IF(H159&lt;85,"A-","A")))))))</f>
        <v>A</v>
      </c>
      <c r="J159" s="31">
        <v>94.44</v>
      </c>
      <c r="K159" s="29" t="str">
        <f t="shared" ref="K159" si="617">IF(J159&lt;55,"E",IF(J159&lt;60,"D",IF(J159&lt;65,"C",IF(J159&lt;70,"C+",IF(J159&lt;75,"B",IF(J159&lt;80,"B+",IF(J159&lt;85,"A-","A")))))))</f>
        <v>A</v>
      </c>
      <c r="L159" s="10">
        <v>57.1</v>
      </c>
      <c r="M159" s="29" t="str">
        <f t="shared" ref="M159" si="618">IF(L159&lt;55,"E",IF(L159&lt;60,"D",IF(L159&lt;65,"C",IF(L159&lt;70,"C+",IF(L159&lt;75,"B",IF(L159&lt;80,"B+",IF(L159&lt;85,"A-","A")))))))</f>
        <v>D</v>
      </c>
      <c r="N159" s="10">
        <v>67.900000000000006</v>
      </c>
      <c r="O159" s="29" t="str">
        <f t="shared" si="517"/>
        <v>C+</v>
      </c>
    </row>
    <row r="160" spans="1:15">
      <c r="A160" s="15">
        <v>155</v>
      </c>
      <c r="B160" s="16" t="s">
        <v>313</v>
      </c>
      <c r="C160" s="16" t="s">
        <v>314</v>
      </c>
      <c r="D160" s="31">
        <v>100</v>
      </c>
      <c r="E160" s="29" t="str">
        <f t="shared" si="518"/>
        <v>A</v>
      </c>
      <c r="F160" s="31">
        <v>80.5</v>
      </c>
      <c r="G160" s="29" t="str">
        <f t="shared" ref="G160" si="619">IF(F160&lt;55,"E",IF(F160&lt;60,"D",IF(F160&lt;65,"C",IF(F160&lt;70,"C+",IF(F160&lt;75,"B",IF(F160&lt;80,"B+",IF(F160&lt;85,"A-","A")))))))</f>
        <v>A-</v>
      </c>
      <c r="H160" s="31">
        <v>95</v>
      </c>
      <c r="I160" s="29" t="str">
        <f t="shared" ref="I160" si="620">IF(H160&lt;55,"E",IF(H160&lt;60,"D",IF(H160&lt;65,"C",IF(H160&lt;70,"C+",IF(H160&lt;75,"B",IF(H160&lt;80,"B+",IF(H160&lt;85,"A-","A")))))))</f>
        <v>A</v>
      </c>
      <c r="J160" s="31">
        <v>85</v>
      </c>
      <c r="K160" s="29" t="str">
        <f t="shared" ref="K160" si="621">IF(J160&lt;55,"E",IF(J160&lt;60,"D",IF(J160&lt;65,"C",IF(J160&lt;70,"C+",IF(J160&lt;75,"B",IF(J160&lt;80,"B+",IF(J160&lt;85,"A-","A")))))))</f>
        <v>A</v>
      </c>
      <c r="L160" s="31">
        <v>84</v>
      </c>
      <c r="M160" s="29" t="str">
        <f t="shared" ref="M160" si="622">IF(L160&lt;55,"E",IF(L160&lt;60,"D",IF(L160&lt;65,"C",IF(L160&lt;70,"C+",IF(L160&lt;75,"B",IF(L160&lt;80,"B+",IF(L160&lt;85,"A-","A")))))))</f>
        <v>A-</v>
      </c>
      <c r="N160" s="31">
        <v>89.3</v>
      </c>
      <c r="O160" s="29" t="str">
        <f t="shared" si="517"/>
        <v>A</v>
      </c>
    </row>
    <row r="161" spans="1:15">
      <c r="A161" s="15">
        <v>156</v>
      </c>
      <c r="B161" s="16" t="s">
        <v>315</v>
      </c>
      <c r="C161" s="16" t="s">
        <v>316</v>
      </c>
      <c r="D161" s="31">
        <v>100</v>
      </c>
      <c r="E161" s="29" t="str">
        <f t="shared" si="518"/>
        <v>A</v>
      </c>
      <c r="F161" s="10">
        <v>60.41</v>
      </c>
      <c r="G161" s="29" t="str">
        <f t="shared" ref="G161" si="623">IF(F161&lt;55,"E",IF(F161&lt;60,"D",IF(F161&lt;65,"C",IF(F161&lt;70,"C+",IF(F161&lt;75,"B",IF(F161&lt;80,"B+",IF(F161&lt;85,"A-","A")))))))</f>
        <v>C</v>
      </c>
      <c r="H161" s="31">
        <v>85.5</v>
      </c>
      <c r="I161" s="29" t="str">
        <f t="shared" ref="I161" si="624">IF(H161&lt;55,"E",IF(H161&lt;60,"D",IF(H161&lt;65,"C",IF(H161&lt;70,"C+",IF(H161&lt;75,"B",IF(H161&lt;80,"B+",IF(H161&lt;85,"A-","A")))))))</f>
        <v>A</v>
      </c>
      <c r="J161" s="31">
        <v>83.33</v>
      </c>
      <c r="K161" s="29" t="str">
        <f t="shared" ref="K161" si="625">IF(J161&lt;55,"E",IF(J161&lt;60,"D",IF(J161&lt;65,"C",IF(J161&lt;70,"C+",IF(J161&lt;75,"B",IF(J161&lt;80,"B+",IF(J161&lt;85,"A-","A")))))))</f>
        <v>A-</v>
      </c>
      <c r="L161" s="31">
        <v>78.599999999999994</v>
      </c>
      <c r="M161" s="29" t="str">
        <f t="shared" ref="M161" si="626">IF(L161&lt;55,"E",IF(L161&lt;60,"D",IF(L161&lt;65,"C",IF(L161&lt;70,"C+",IF(L161&lt;75,"B",IF(L161&lt;80,"B+",IF(L161&lt;85,"A-","A")))))))</f>
        <v>B+</v>
      </c>
      <c r="N161" s="31">
        <v>78.5</v>
      </c>
      <c r="O161" s="29" t="str">
        <f t="shared" si="517"/>
        <v>B+</v>
      </c>
    </row>
    <row r="162" spans="1:15">
      <c r="A162" s="15">
        <v>157</v>
      </c>
      <c r="B162" s="16" t="s">
        <v>317</v>
      </c>
      <c r="C162" s="16" t="s">
        <v>318</v>
      </c>
      <c r="D162" s="10">
        <v>52.9</v>
      </c>
      <c r="E162" s="29" t="str">
        <f t="shared" si="518"/>
        <v>E</v>
      </c>
      <c r="F162" s="32">
        <v>87.91</v>
      </c>
      <c r="G162" s="29" t="str">
        <f t="shared" ref="G162" si="627">IF(F162&lt;55,"E",IF(F162&lt;60,"D",IF(F162&lt;65,"C",IF(F162&lt;70,"C+",IF(F162&lt;75,"B",IF(F162&lt;80,"B+",IF(F162&lt;85,"A-","A")))))))</f>
        <v>A</v>
      </c>
      <c r="H162" s="10">
        <v>19.5</v>
      </c>
      <c r="I162" s="29" t="str">
        <f t="shared" ref="I162" si="628">IF(H162&lt;55,"E",IF(H162&lt;60,"D",IF(H162&lt;65,"C",IF(H162&lt;70,"C+",IF(H162&lt;75,"B",IF(H162&lt;80,"B+",IF(H162&lt;85,"A-","A")))))))</f>
        <v>E</v>
      </c>
      <c r="J162" s="10">
        <v>10</v>
      </c>
      <c r="K162" s="29" t="str">
        <f t="shared" ref="K162" si="629">IF(J162&lt;55,"E",IF(J162&lt;60,"D",IF(J162&lt;65,"C",IF(J162&lt;70,"C+",IF(J162&lt;75,"B",IF(J162&lt;80,"B+",IF(J162&lt;85,"A-","A")))))))</f>
        <v>E</v>
      </c>
      <c r="L162" s="31">
        <v>89</v>
      </c>
      <c r="M162" s="29" t="str">
        <f t="shared" ref="M162" si="630">IF(L162&lt;55,"E",IF(L162&lt;60,"D",IF(L162&lt;65,"C",IF(L162&lt;70,"C+",IF(L162&lt;75,"B",IF(L162&lt;80,"B+",IF(L162&lt;85,"A-","A")))))))</f>
        <v>A</v>
      </c>
      <c r="N162" s="31">
        <v>89.3</v>
      </c>
      <c r="O162" s="29" t="str">
        <f t="shared" si="517"/>
        <v>A</v>
      </c>
    </row>
    <row r="163" spans="1:15">
      <c r="A163" s="15">
        <v>158</v>
      </c>
      <c r="B163" s="16" t="s">
        <v>319</v>
      </c>
      <c r="C163" s="16" t="s">
        <v>320</v>
      </c>
      <c r="D163" s="31">
        <v>91.2</v>
      </c>
      <c r="E163" s="29" t="str">
        <f t="shared" si="518"/>
        <v>A</v>
      </c>
      <c r="F163" s="31">
        <v>91.88</v>
      </c>
      <c r="G163" s="29" t="str">
        <f t="shared" ref="G163" si="631">IF(F163&lt;55,"E",IF(F163&lt;60,"D",IF(F163&lt;65,"C",IF(F163&lt;70,"C+",IF(F163&lt;75,"B",IF(F163&lt;80,"B+",IF(F163&lt;85,"A-","A")))))))</f>
        <v>A</v>
      </c>
      <c r="H163" s="31">
        <v>94</v>
      </c>
      <c r="I163" s="29" t="str">
        <f t="shared" ref="I163" si="632">IF(H163&lt;55,"E",IF(H163&lt;60,"D",IF(H163&lt;65,"C",IF(H163&lt;70,"C+",IF(H163&lt;75,"B",IF(H163&lt;80,"B+",IF(H163&lt;85,"A-","A")))))))</f>
        <v>A</v>
      </c>
      <c r="J163" s="31">
        <v>72.2</v>
      </c>
      <c r="K163" s="29" t="str">
        <f t="shared" ref="K163" si="633">IF(J163&lt;55,"E",IF(J163&lt;60,"D",IF(J163&lt;65,"C",IF(J163&lt;70,"C+",IF(J163&lt;75,"B",IF(J163&lt;80,"B+",IF(J163&lt;85,"A-","A")))))))</f>
        <v>B</v>
      </c>
      <c r="L163" s="31">
        <v>80</v>
      </c>
      <c r="M163" s="29" t="str">
        <f t="shared" ref="M163" si="634">IF(L163&lt;55,"E",IF(L163&lt;60,"D",IF(L163&lt;65,"C",IF(L163&lt;70,"C+",IF(L163&lt;75,"B",IF(L163&lt;80,"B+",IF(L163&lt;85,"A-","A")))))))</f>
        <v>A-</v>
      </c>
      <c r="N163" s="31">
        <v>92.8</v>
      </c>
      <c r="O163" s="29" t="str">
        <f t="shared" si="517"/>
        <v>A</v>
      </c>
    </row>
    <row r="164" spans="1:15">
      <c r="A164" s="15">
        <v>159</v>
      </c>
      <c r="B164" s="16" t="s">
        <v>321</v>
      </c>
      <c r="C164" s="16" t="s">
        <v>322</v>
      </c>
      <c r="D164" s="31">
        <v>91</v>
      </c>
      <c r="E164" s="29" t="str">
        <f t="shared" si="518"/>
        <v>A</v>
      </c>
      <c r="F164" s="31">
        <v>95</v>
      </c>
      <c r="G164" s="29" t="str">
        <f t="shared" ref="G164" si="635">IF(F164&lt;55,"E",IF(F164&lt;60,"D",IF(F164&lt;65,"C",IF(F164&lt;70,"C+",IF(F164&lt;75,"B",IF(F164&lt;80,"B+",IF(F164&lt;85,"A-","A")))))))</f>
        <v>A</v>
      </c>
      <c r="H164" s="31">
        <v>92.5</v>
      </c>
      <c r="I164" s="29" t="str">
        <f t="shared" ref="I164" si="636">IF(H164&lt;55,"E",IF(H164&lt;60,"D",IF(H164&lt;65,"C",IF(H164&lt;70,"C+",IF(H164&lt;75,"B",IF(H164&lt;80,"B+",IF(H164&lt;85,"A-","A")))))))</f>
        <v>A</v>
      </c>
      <c r="J164" s="10">
        <v>0.9</v>
      </c>
      <c r="K164" s="29" t="str">
        <f t="shared" ref="K164" si="637">IF(J164&lt;55,"E",IF(J164&lt;60,"D",IF(J164&lt;65,"C",IF(J164&lt;70,"C+",IF(J164&lt;75,"B",IF(J164&lt;80,"B+",IF(J164&lt;85,"A-","A")))))))</f>
        <v>E</v>
      </c>
      <c r="L164" s="31">
        <v>78.599999999999994</v>
      </c>
      <c r="M164" s="29" t="str">
        <f t="shared" ref="M164" si="638">IF(L164&lt;55,"E",IF(L164&lt;60,"D",IF(L164&lt;65,"C",IF(L164&lt;70,"C+",IF(L164&lt;75,"B",IF(L164&lt;80,"B+",IF(L164&lt;85,"A-","A")))))))</f>
        <v>B+</v>
      </c>
      <c r="N164" s="31">
        <v>78</v>
      </c>
      <c r="O164" s="29" t="str">
        <f t="shared" si="517"/>
        <v>B+</v>
      </c>
    </row>
    <row r="165" spans="1:15">
      <c r="A165" s="15">
        <v>160</v>
      </c>
      <c r="B165" s="16" t="s">
        <v>323</v>
      </c>
      <c r="C165" s="16" t="s">
        <v>324</v>
      </c>
      <c r="D165" s="31">
        <v>97</v>
      </c>
      <c r="E165" s="29" t="str">
        <f t="shared" si="518"/>
        <v>A</v>
      </c>
      <c r="F165" s="31">
        <v>85.63</v>
      </c>
      <c r="G165" s="29" t="str">
        <f t="shared" ref="G165" si="639">IF(F165&lt;55,"E",IF(F165&lt;60,"D",IF(F165&lt;65,"C",IF(F165&lt;70,"C+",IF(F165&lt;75,"B",IF(F165&lt;80,"B+",IF(F165&lt;85,"A-","A")))))))</f>
        <v>A</v>
      </c>
      <c r="H165" s="31">
        <v>83</v>
      </c>
      <c r="I165" s="29" t="str">
        <f t="shared" ref="I165" si="640">IF(H165&lt;55,"E",IF(H165&lt;60,"D",IF(H165&lt;65,"C",IF(H165&lt;70,"C+",IF(H165&lt;75,"B",IF(H165&lt;80,"B+",IF(H165&lt;85,"A-","A")))))))</f>
        <v>A-</v>
      </c>
      <c r="J165" s="31">
        <v>77.8</v>
      </c>
      <c r="K165" s="29" t="str">
        <f t="shared" ref="K165" si="641">IF(J165&lt;55,"E",IF(J165&lt;60,"D",IF(J165&lt;65,"C",IF(J165&lt;70,"C+",IF(J165&lt;75,"B",IF(J165&lt;80,"B+",IF(J165&lt;85,"A-","A")))))))</f>
        <v>B+</v>
      </c>
      <c r="L165" s="31">
        <v>83</v>
      </c>
      <c r="M165" s="29" t="str">
        <f t="shared" ref="M165" si="642">IF(L165&lt;55,"E",IF(L165&lt;60,"D",IF(L165&lt;65,"C",IF(L165&lt;70,"C+",IF(L165&lt;75,"B",IF(L165&lt;80,"B+",IF(L165&lt;85,"A-","A")))))))</f>
        <v>A-</v>
      </c>
      <c r="N165" s="10">
        <v>64.3</v>
      </c>
      <c r="O165" s="29" t="str">
        <f t="shared" si="517"/>
        <v>C</v>
      </c>
    </row>
    <row r="166" spans="1:15">
      <c r="A166" s="15">
        <v>161</v>
      </c>
      <c r="B166" s="16" t="s">
        <v>325</v>
      </c>
      <c r="C166" s="16" t="s">
        <v>326</v>
      </c>
      <c r="D166" s="31">
        <v>82.3</v>
      </c>
      <c r="E166" s="29" t="str">
        <f t="shared" si="518"/>
        <v>A-</v>
      </c>
      <c r="F166" s="31">
        <v>83.25</v>
      </c>
      <c r="G166" s="29" t="str">
        <f t="shared" ref="G166" si="643">IF(F166&lt;55,"E",IF(F166&lt;60,"D",IF(F166&lt;65,"C",IF(F166&lt;70,"C+",IF(F166&lt;75,"B",IF(F166&lt;80,"B+",IF(F166&lt;85,"A-","A")))))))</f>
        <v>A-</v>
      </c>
      <c r="H166" s="31">
        <v>79</v>
      </c>
      <c r="I166" s="29" t="str">
        <f t="shared" ref="I166" si="644">IF(H166&lt;55,"E",IF(H166&lt;60,"D",IF(H166&lt;65,"C",IF(H166&lt;70,"C+",IF(H166&lt;75,"B",IF(H166&lt;80,"B+",IF(H166&lt;85,"A-","A")))))))</f>
        <v>B+</v>
      </c>
      <c r="J166" s="31">
        <v>81.5</v>
      </c>
      <c r="K166" s="29" t="str">
        <f t="shared" ref="K166" si="645">IF(J166&lt;55,"E",IF(J166&lt;60,"D",IF(J166&lt;65,"C",IF(J166&lt;70,"C+",IF(J166&lt;75,"B",IF(J166&lt;80,"B+",IF(J166&lt;85,"A-","A")))))))</f>
        <v>A-</v>
      </c>
      <c r="L166" s="31">
        <v>89</v>
      </c>
      <c r="M166" s="29" t="str">
        <f t="shared" ref="M166" si="646">IF(L166&lt;55,"E",IF(L166&lt;60,"D",IF(L166&lt;65,"C",IF(L166&lt;70,"C+",IF(L166&lt;75,"B",IF(L166&lt;80,"B+",IF(L166&lt;85,"A-","A")))))))</f>
        <v>A</v>
      </c>
      <c r="N166" s="31">
        <v>89.3</v>
      </c>
      <c r="O166" s="29" t="str">
        <f t="shared" si="517"/>
        <v>A</v>
      </c>
    </row>
    <row r="167" spans="1:15">
      <c r="A167" s="15">
        <v>162</v>
      </c>
      <c r="B167" s="16" t="s">
        <v>327</v>
      </c>
      <c r="C167" s="16" t="s">
        <v>328</v>
      </c>
      <c r="D167" s="31">
        <v>100</v>
      </c>
      <c r="E167" s="29" t="str">
        <f t="shared" si="518"/>
        <v>A</v>
      </c>
      <c r="F167" s="31">
        <v>90.8</v>
      </c>
      <c r="G167" s="29" t="str">
        <f t="shared" ref="G167" si="647">IF(F167&lt;55,"E",IF(F167&lt;60,"D",IF(F167&lt;65,"C",IF(F167&lt;70,"C+",IF(F167&lt;75,"B",IF(F167&lt;80,"B+",IF(F167&lt;85,"A-","A")))))))</f>
        <v>A</v>
      </c>
      <c r="H167" s="31">
        <v>92</v>
      </c>
      <c r="I167" s="29" t="str">
        <f t="shared" ref="I167" si="648">IF(H167&lt;55,"E",IF(H167&lt;60,"D",IF(H167&lt;65,"C",IF(H167&lt;70,"C+",IF(H167&lt;75,"B",IF(H167&lt;80,"B+",IF(H167&lt;85,"A-","A")))))))</f>
        <v>A</v>
      </c>
      <c r="J167" s="31">
        <v>92</v>
      </c>
      <c r="K167" s="29" t="str">
        <f t="shared" ref="K167" si="649">IF(J167&lt;55,"E",IF(J167&lt;60,"D",IF(J167&lt;65,"C",IF(J167&lt;70,"C+",IF(J167&lt;75,"B",IF(J167&lt;80,"B+",IF(J167&lt;85,"A-","A")))))))</f>
        <v>A</v>
      </c>
      <c r="L167" s="31">
        <v>94</v>
      </c>
      <c r="M167" s="29" t="str">
        <f t="shared" ref="M167" si="650">IF(L167&lt;55,"E",IF(L167&lt;60,"D",IF(L167&lt;65,"C",IF(L167&lt;70,"C+",IF(L167&lt;75,"B",IF(L167&lt;80,"B+",IF(L167&lt;85,"A-","A")))))))</f>
        <v>A</v>
      </c>
      <c r="N167" s="31">
        <v>92.9</v>
      </c>
      <c r="O167" s="29" t="str">
        <f t="shared" si="517"/>
        <v>A</v>
      </c>
    </row>
    <row r="168" spans="1:15">
      <c r="A168" s="15">
        <v>163</v>
      </c>
      <c r="B168" s="16" t="s">
        <v>329</v>
      </c>
      <c r="C168" s="16" t="s">
        <v>330</v>
      </c>
      <c r="D168" s="10">
        <v>67.599999999999994</v>
      </c>
      <c r="E168" s="29" t="str">
        <f t="shared" si="518"/>
        <v>C+</v>
      </c>
      <c r="F168" s="10">
        <v>67</v>
      </c>
      <c r="G168" s="29" t="str">
        <f t="shared" ref="G168" si="651">IF(F168&lt;55,"E",IF(F168&lt;60,"D",IF(F168&lt;65,"C",IF(F168&lt;70,"C+",IF(F168&lt;75,"B",IF(F168&lt;80,"B+",IF(F168&lt;85,"A-","A")))))))</f>
        <v>C+</v>
      </c>
      <c r="H168" s="31">
        <v>87</v>
      </c>
      <c r="I168" s="29" t="str">
        <f t="shared" ref="I168" si="652">IF(H168&lt;55,"E",IF(H168&lt;60,"D",IF(H168&lt;65,"C",IF(H168&lt;70,"C+",IF(H168&lt;75,"B",IF(H168&lt;80,"B+",IF(H168&lt;85,"A-","A")))))))</f>
        <v>A</v>
      </c>
      <c r="J168" s="31">
        <v>85.2</v>
      </c>
      <c r="K168" s="29" t="str">
        <f t="shared" ref="K168" si="653">IF(J168&lt;55,"E",IF(J168&lt;60,"D",IF(J168&lt;65,"C",IF(J168&lt;70,"C+",IF(J168&lt;75,"B",IF(J168&lt;80,"B+",IF(J168&lt;85,"A-","A")))))))</f>
        <v>A</v>
      </c>
      <c r="L168" s="31">
        <v>82</v>
      </c>
      <c r="M168" s="29" t="str">
        <f t="shared" ref="M168" si="654">IF(L168&lt;55,"E",IF(L168&lt;60,"D",IF(L168&lt;65,"C",IF(L168&lt;70,"C+",IF(L168&lt;75,"B",IF(L168&lt;80,"B+",IF(L168&lt;85,"A-","A")))))))</f>
        <v>A-</v>
      </c>
      <c r="N168" s="31">
        <v>82.1</v>
      </c>
      <c r="O168" s="29" t="str">
        <f t="shared" si="517"/>
        <v>A-</v>
      </c>
    </row>
    <row r="169" spans="1:15">
      <c r="A169" s="15">
        <v>164</v>
      </c>
      <c r="B169" s="16" t="s">
        <v>331</v>
      </c>
      <c r="C169" s="16" t="s">
        <v>332</v>
      </c>
      <c r="D169" s="31">
        <v>85.2</v>
      </c>
      <c r="E169" s="29" t="str">
        <f t="shared" si="518"/>
        <v>A</v>
      </c>
      <c r="F169" s="10">
        <v>62.5</v>
      </c>
      <c r="G169" s="29" t="str">
        <f t="shared" ref="G169" si="655">IF(F169&lt;55,"E",IF(F169&lt;60,"D",IF(F169&lt;65,"C",IF(F169&lt;70,"C+",IF(F169&lt;75,"B",IF(F169&lt;80,"B+",IF(F169&lt;85,"A-","A")))))))</f>
        <v>C</v>
      </c>
      <c r="H169" s="31">
        <v>98</v>
      </c>
      <c r="I169" s="29" t="str">
        <f t="shared" ref="I169" si="656">IF(H169&lt;55,"E",IF(H169&lt;60,"D",IF(H169&lt;65,"C",IF(H169&lt;70,"C+",IF(H169&lt;75,"B",IF(H169&lt;80,"B+",IF(H169&lt;85,"A-","A")))))))</f>
        <v>A</v>
      </c>
      <c r="J169" s="31">
        <v>85</v>
      </c>
      <c r="K169" s="29" t="str">
        <f t="shared" ref="K169" si="657">IF(J169&lt;55,"E",IF(J169&lt;60,"D",IF(J169&lt;65,"C",IF(J169&lt;70,"C+",IF(J169&lt;75,"B",IF(J169&lt;80,"B+",IF(J169&lt;85,"A-","A")))))))</f>
        <v>A</v>
      </c>
      <c r="L169" s="31">
        <v>77</v>
      </c>
      <c r="M169" s="29" t="str">
        <f t="shared" ref="M169" si="658">IF(L169&lt;55,"E",IF(L169&lt;60,"D",IF(L169&lt;65,"C",IF(L169&lt;70,"C+",IF(L169&lt;75,"B",IF(L169&lt;80,"B+",IF(L169&lt;85,"A-","A")))))))</f>
        <v>B+</v>
      </c>
      <c r="N169" s="31">
        <v>96.1</v>
      </c>
      <c r="O169" s="29" t="str">
        <f t="shared" si="517"/>
        <v>A</v>
      </c>
    </row>
    <row r="170" spans="1:15">
      <c r="A170" s="15">
        <v>165</v>
      </c>
      <c r="B170" s="16" t="s">
        <v>333</v>
      </c>
      <c r="C170" s="16" t="s">
        <v>334</v>
      </c>
      <c r="D170" s="31">
        <v>88.23</v>
      </c>
      <c r="E170" s="29" t="str">
        <f t="shared" si="518"/>
        <v>A</v>
      </c>
      <c r="F170" s="10">
        <v>68.75</v>
      </c>
      <c r="G170" s="29" t="str">
        <f t="shared" ref="G170" si="659">IF(F170&lt;55,"E",IF(F170&lt;60,"D",IF(F170&lt;65,"C",IF(F170&lt;70,"C+",IF(F170&lt;75,"B",IF(F170&lt;80,"B+",IF(F170&lt;85,"A-","A")))))))</f>
        <v>C+</v>
      </c>
      <c r="H170" s="31">
        <v>92</v>
      </c>
      <c r="I170" s="29" t="str">
        <f t="shared" ref="I170" si="660">IF(H170&lt;55,"E",IF(H170&lt;60,"D",IF(H170&lt;65,"C",IF(H170&lt;70,"C+",IF(H170&lt;75,"B",IF(H170&lt;80,"B+",IF(H170&lt;85,"A-","A")))))))</f>
        <v>A</v>
      </c>
      <c r="J170" s="31">
        <v>74.069999999999993</v>
      </c>
      <c r="K170" s="29" t="str">
        <f t="shared" ref="K170" si="661">IF(J170&lt;55,"E",IF(J170&lt;60,"D",IF(J170&lt;65,"C",IF(J170&lt;70,"C+",IF(J170&lt;75,"B",IF(J170&lt;80,"B+",IF(J170&lt;85,"A-","A")))))))</f>
        <v>B</v>
      </c>
      <c r="L170" s="10">
        <v>67.900000000000006</v>
      </c>
      <c r="M170" s="29" t="str">
        <f t="shared" ref="M170" si="662">IF(L170&lt;55,"E",IF(L170&lt;60,"D",IF(L170&lt;65,"C",IF(L170&lt;70,"C+",IF(L170&lt;75,"B",IF(L170&lt;80,"B+",IF(L170&lt;85,"A-","A")))))))</f>
        <v>C+</v>
      </c>
      <c r="N170" s="31">
        <v>85.7</v>
      </c>
      <c r="O170" s="29" t="str">
        <f t="shared" si="517"/>
        <v>A</v>
      </c>
    </row>
    <row r="171" spans="1:15">
      <c r="A171" s="15">
        <v>166</v>
      </c>
      <c r="B171" s="16" t="s">
        <v>335</v>
      </c>
      <c r="C171" s="16" t="s">
        <v>336</v>
      </c>
      <c r="D171" s="31">
        <v>100</v>
      </c>
      <c r="E171" s="29" t="str">
        <f t="shared" si="518"/>
        <v>A</v>
      </c>
      <c r="F171" s="31">
        <v>79.400000000000006</v>
      </c>
      <c r="G171" s="29" t="str">
        <f t="shared" ref="G171" si="663">IF(F171&lt;55,"E",IF(F171&lt;60,"D",IF(F171&lt;65,"C",IF(F171&lt;70,"C+",IF(F171&lt;75,"B",IF(F171&lt;80,"B+",IF(F171&lt;85,"A-","A")))))))</f>
        <v>B+</v>
      </c>
      <c r="H171" s="31">
        <v>95</v>
      </c>
      <c r="I171" s="29" t="str">
        <f t="shared" ref="I171" si="664">IF(H171&lt;55,"E",IF(H171&lt;60,"D",IF(H171&lt;65,"C",IF(H171&lt;70,"C+",IF(H171&lt;75,"B",IF(H171&lt;80,"B+",IF(H171&lt;85,"A-","A")))))))</f>
        <v>A</v>
      </c>
      <c r="J171" s="31">
        <v>85</v>
      </c>
      <c r="K171" s="29" t="str">
        <f t="shared" ref="K171" si="665">IF(J171&lt;55,"E",IF(J171&lt;60,"D",IF(J171&lt;65,"C",IF(J171&lt;70,"C+",IF(J171&lt;75,"B",IF(J171&lt;80,"B+",IF(J171&lt;85,"A-","A")))))))</f>
        <v>A</v>
      </c>
      <c r="L171" s="31">
        <v>79</v>
      </c>
      <c r="M171" s="29" t="str">
        <f t="shared" ref="M171" si="666">IF(L171&lt;55,"E",IF(L171&lt;60,"D",IF(L171&lt;65,"C",IF(L171&lt;70,"C+",IF(L171&lt;75,"B",IF(L171&lt;80,"B+",IF(L171&lt;85,"A-","A")))))))</f>
        <v>B+</v>
      </c>
      <c r="N171" s="31">
        <v>100</v>
      </c>
      <c r="O171" s="29" t="str">
        <f t="shared" si="517"/>
        <v>A</v>
      </c>
    </row>
    <row r="172" spans="1:15">
      <c r="A172" s="15">
        <v>167</v>
      </c>
      <c r="B172" s="16" t="s">
        <v>337</v>
      </c>
      <c r="C172" s="16" t="s">
        <v>338</v>
      </c>
      <c r="D172" s="31">
        <v>79.400000000000006</v>
      </c>
      <c r="E172" s="29" t="str">
        <f t="shared" si="518"/>
        <v>B+</v>
      </c>
      <c r="F172" s="32">
        <v>70.75</v>
      </c>
      <c r="G172" s="29" t="str">
        <f t="shared" ref="G172" si="667">IF(F172&lt;55,"E",IF(F172&lt;60,"D",IF(F172&lt;65,"C",IF(F172&lt;70,"C+",IF(F172&lt;75,"B",IF(F172&lt;80,"B+",IF(F172&lt;85,"A-","A")))))))</f>
        <v>B</v>
      </c>
      <c r="H172" s="31">
        <v>92</v>
      </c>
      <c r="I172" s="29" t="str">
        <f t="shared" ref="I172" si="668">IF(H172&lt;55,"E",IF(H172&lt;60,"D",IF(H172&lt;65,"C",IF(H172&lt;70,"C+",IF(H172&lt;75,"B",IF(H172&lt;80,"B+",IF(H172&lt;85,"A-","A")))))))</f>
        <v>A</v>
      </c>
      <c r="J172" s="31">
        <v>83.3</v>
      </c>
      <c r="K172" s="29" t="str">
        <f t="shared" ref="K172" si="669">IF(J172&lt;55,"E",IF(J172&lt;60,"D",IF(J172&lt;65,"C",IF(J172&lt;70,"C+",IF(J172&lt;75,"B",IF(J172&lt;80,"B+",IF(J172&lt;85,"A-","A")))))))</f>
        <v>A-</v>
      </c>
      <c r="L172" s="31">
        <v>78</v>
      </c>
      <c r="M172" s="29" t="str">
        <f t="shared" ref="M172" si="670">IF(L172&lt;55,"E",IF(L172&lt;60,"D",IF(L172&lt;65,"C",IF(L172&lt;70,"C+",IF(L172&lt;75,"B",IF(L172&lt;80,"B+",IF(L172&lt;85,"A-","A")))))))</f>
        <v>B+</v>
      </c>
      <c r="N172" s="31">
        <v>82.1</v>
      </c>
      <c r="O172" s="29" t="str">
        <f t="shared" si="517"/>
        <v>A-</v>
      </c>
    </row>
    <row r="173" spans="1:15">
      <c r="A173" s="15">
        <v>168</v>
      </c>
      <c r="B173" s="16" t="s">
        <v>339</v>
      </c>
      <c r="C173" s="16" t="s">
        <v>340</v>
      </c>
      <c r="D173" s="31">
        <v>91</v>
      </c>
      <c r="E173" s="29" t="str">
        <f t="shared" si="518"/>
        <v>A</v>
      </c>
      <c r="F173" s="31">
        <v>92.1</v>
      </c>
      <c r="G173" s="29" t="str">
        <f t="shared" ref="G173" si="671">IF(F173&lt;55,"E",IF(F173&lt;60,"D",IF(F173&lt;65,"C",IF(F173&lt;70,"C+",IF(F173&lt;75,"B",IF(F173&lt;80,"B+",IF(F173&lt;85,"A-","A")))))))</f>
        <v>A</v>
      </c>
      <c r="H173" s="10">
        <v>39</v>
      </c>
      <c r="I173" s="29" t="str">
        <f t="shared" ref="I173" si="672">IF(H173&lt;55,"E",IF(H173&lt;60,"D",IF(H173&lt;65,"C",IF(H173&lt;70,"C+",IF(H173&lt;75,"B",IF(H173&lt;80,"B+",IF(H173&lt;85,"A-","A")))))))</f>
        <v>E</v>
      </c>
      <c r="J173" s="10">
        <v>67</v>
      </c>
      <c r="K173" s="29" t="str">
        <f t="shared" ref="K173" si="673">IF(J173&lt;55,"E",IF(J173&lt;60,"D",IF(J173&lt;65,"C",IF(J173&lt;70,"C+",IF(J173&lt;75,"B",IF(J173&lt;80,"B+",IF(J173&lt;85,"A-","A")))))))</f>
        <v>C+</v>
      </c>
      <c r="L173" s="31">
        <v>85</v>
      </c>
      <c r="M173" s="29" t="str">
        <f t="shared" ref="M173" si="674">IF(L173&lt;55,"E",IF(L173&lt;60,"D",IF(L173&lt;65,"C",IF(L173&lt;70,"C+",IF(L173&lt;75,"B",IF(L173&lt;80,"B+",IF(L173&lt;85,"A-","A")))))))</f>
        <v>A</v>
      </c>
      <c r="N173" s="31">
        <v>82.1</v>
      </c>
      <c r="O173" s="29" t="str">
        <f t="shared" si="517"/>
        <v>A-</v>
      </c>
    </row>
    <row r="174" spans="1:15">
      <c r="A174" s="15">
        <v>169</v>
      </c>
      <c r="B174" s="16" t="s">
        <v>341</v>
      </c>
      <c r="C174" s="16" t="s">
        <v>342</v>
      </c>
      <c r="D174" s="31">
        <v>97.1</v>
      </c>
      <c r="E174" s="29" t="str">
        <f t="shared" si="518"/>
        <v>A</v>
      </c>
      <c r="F174" s="10">
        <v>57.1</v>
      </c>
      <c r="G174" s="29" t="str">
        <f t="shared" ref="G174" si="675">IF(F174&lt;55,"E",IF(F174&lt;60,"D",IF(F174&lt;65,"C",IF(F174&lt;70,"C+",IF(F174&lt;75,"B",IF(F174&lt;80,"B+",IF(F174&lt;85,"A-","A")))))))</f>
        <v>D</v>
      </c>
      <c r="H174" s="31">
        <v>75</v>
      </c>
      <c r="I174" s="29" t="str">
        <f t="shared" ref="I174" si="676">IF(H174&lt;55,"E",IF(H174&lt;60,"D",IF(H174&lt;65,"C",IF(H174&lt;70,"C+",IF(H174&lt;75,"B",IF(H174&lt;80,"B+",IF(H174&lt;85,"A-","A")))))))</f>
        <v>B+</v>
      </c>
      <c r="J174" s="31">
        <v>75</v>
      </c>
      <c r="K174" s="29" t="str">
        <f t="shared" ref="K174" si="677">IF(J174&lt;55,"E",IF(J174&lt;60,"D",IF(J174&lt;65,"C",IF(J174&lt;70,"C+",IF(J174&lt;75,"B",IF(J174&lt;80,"B+",IF(J174&lt;85,"A-","A")))))))</f>
        <v>B+</v>
      </c>
      <c r="L174" s="31">
        <v>100</v>
      </c>
      <c r="M174" s="29" t="str">
        <f t="shared" ref="M174" si="678">IF(L174&lt;55,"E",IF(L174&lt;60,"D",IF(L174&lt;65,"C",IF(L174&lt;70,"C+",IF(L174&lt;75,"B",IF(L174&lt;80,"B+",IF(L174&lt;85,"A-","A")))))))</f>
        <v>A</v>
      </c>
      <c r="N174" s="31">
        <v>78.599999999999994</v>
      </c>
      <c r="O174" s="29" t="str">
        <f t="shared" si="517"/>
        <v>B+</v>
      </c>
    </row>
    <row r="175" spans="1:15">
      <c r="A175" s="15">
        <v>170</v>
      </c>
      <c r="B175" s="16" t="s">
        <v>343</v>
      </c>
      <c r="C175" s="16" t="s">
        <v>344</v>
      </c>
      <c r="D175" s="31">
        <v>94</v>
      </c>
      <c r="E175" s="29" t="str">
        <f t="shared" si="518"/>
        <v>A</v>
      </c>
      <c r="F175" s="31">
        <v>91.5</v>
      </c>
      <c r="G175" s="29" t="str">
        <f t="shared" ref="G175" si="679">IF(F175&lt;55,"E",IF(F175&lt;60,"D",IF(F175&lt;65,"C",IF(F175&lt;70,"C+",IF(F175&lt;75,"B",IF(F175&lt;80,"B+",IF(F175&lt;85,"A-","A")))))))</f>
        <v>A</v>
      </c>
      <c r="H175" s="10">
        <v>29</v>
      </c>
      <c r="I175" s="29" t="str">
        <f t="shared" ref="I175" si="680">IF(H175&lt;55,"E",IF(H175&lt;60,"D",IF(H175&lt;65,"C",IF(H175&lt;70,"C+",IF(H175&lt;75,"B",IF(H175&lt;80,"B+",IF(H175&lt;85,"A-","A")))))))</f>
        <v>E</v>
      </c>
      <c r="J175" s="31">
        <v>92.6</v>
      </c>
      <c r="K175" s="29" t="str">
        <f t="shared" ref="K175" si="681">IF(J175&lt;55,"E",IF(J175&lt;60,"D",IF(J175&lt;65,"C",IF(J175&lt;70,"C+",IF(J175&lt;75,"B",IF(J175&lt;80,"B+",IF(J175&lt;85,"A-","A")))))))</f>
        <v>A</v>
      </c>
      <c r="L175" s="31">
        <v>91</v>
      </c>
      <c r="M175" s="29" t="str">
        <f t="shared" ref="M175" si="682">IF(L175&lt;55,"E",IF(L175&lt;60,"D",IF(L175&lt;65,"C",IF(L175&lt;70,"C+",IF(L175&lt;75,"B",IF(L175&lt;80,"B+",IF(L175&lt;85,"A-","A")))))))</f>
        <v>A</v>
      </c>
      <c r="N175" s="31">
        <v>92.8</v>
      </c>
      <c r="O175" s="29" t="str">
        <f t="shared" si="517"/>
        <v>A</v>
      </c>
    </row>
    <row r="176" spans="1:15">
      <c r="A176" s="15">
        <v>171</v>
      </c>
      <c r="B176" s="16" t="s">
        <v>345</v>
      </c>
      <c r="C176" s="16" t="s">
        <v>346</v>
      </c>
      <c r="D176" s="31">
        <v>85.2</v>
      </c>
      <c r="E176" s="29" t="str">
        <f t="shared" si="518"/>
        <v>A</v>
      </c>
      <c r="F176" s="31">
        <v>74.5</v>
      </c>
      <c r="G176" s="29" t="str">
        <f t="shared" ref="G176" si="683">IF(F176&lt;55,"E",IF(F176&lt;60,"D",IF(F176&lt;65,"C",IF(F176&lt;70,"C+",IF(F176&lt;75,"B",IF(F176&lt;80,"B+",IF(F176&lt;85,"A-","A")))))))</f>
        <v>B</v>
      </c>
      <c r="H176" s="32">
        <v>90</v>
      </c>
      <c r="I176" s="29" t="str">
        <f t="shared" ref="I176" si="684">IF(H176&lt;55,"E",IF(H176&lt;60,"D",IF(H176&lt;65,"C",IF(H176&lt;70,"C+",IF(H176&lt;75,"B",IF(H176&lt;80,"B+",IF(H176&lt;85,"A-","A")))))))</f>
        <v>A</v>
      </c>
      <c r="J176" s="31">
        <v>74.099999999999994</v>
      </c>
      <c r="K176" s="29" t="str">
        <f t="shared" ref="K176" si="685">IF(J176&lt;55,"E",IF(J176&lt;60,"D",IF(J176&lt;65,"C",IF(J176&lt;70,"C+",IF(J176&lt;75,"B",IF(J176&lt;80,"B+",IF(J176&lt;85,"A-","A")))))))</f>
        <v>B</v>
      </c>
      <c r="L176" s="32">
        <v>85</v>
      </c>
      <c r="M176" s="29" t="str">
        <f t="shared" ref="M176" si="686">IF(L176&lt;55,"E",IF(L176&lt;60,"D",IF(L176&lt;65,"C",IF(L176&lt;70,"C+",IF(L176&lt;75,"B",IF(L176&lt;80,"B+",IF(L176&lt;85,"A-","A")))))))</f>
        <v>A</v>
      </c>
      <c r="N176" s="32">
        <v>89.3</v>
      </c>
      <c r="O176" s="29" t="str">
        <f t="shared" si="517"/>
        <v>A</v>
      </c>
    </row>
    <row r="177" spans="1:15">
      <c r="A177" s="15">
        <v>172</v>
      </c>
      <c r="B177" s="16" t="s">
        <v>347</v>
      </c>
      <c r="C177" s="16" t="s">
        <v>348</v>
      </c>
      <c r="D177" s="31">
        <v>93.9</v>
      </c>
      <c r="E177" s="29" t="str">
        <f t="shared" si="518"/>
        <v>A</v>
      </c>
      <c r="F177" s="31">
        <v>93</v>
      </c>
      <c r="G177" s="29" t="str">
        <f t="shared" ref="G177" si="687">IF(F177&lt;55,"E",IF(F177&lt;60,"D",IF(F177&lt;65,"C",IF(F177&lt;70,"C+",IF(F177&lt;75,"B",IF(F177&lt;80,"B+",IF(F177&lt;85,"A-","A")))))))</f>
        <v>A</v>
      </c>
      <c r="H177" s="31">
        <v>83</v>
      </c>
      <c r="I177" s="29" t="str">
        <f t="shared" ref="I177" si="688">IF(H177&lt;55,"E",IF(H177&lt;60,"D",IF(H177&lt;65,"C",IF(H177&lt;70,"C+",IF(H177&lt;75,"B",IF(H177&lt;80,"B+",IF(H177&lt;85,"A-","A")))))))</f>
        <v>A-</v>
      </c>
      <c r="J177" s="31">
        <v>83.33</v>
      </c>
      <c r="K177" s="29" t="str">
        <f t="shared" ref="K177" si="689">IF(J177&lt;55,"E",IF(J177&lt;60,"D",IF(J177&lt;65,"C",IF(J177&lt;70,"C+",IF(J177&lt;75,"B",IF(J177&lt;80,"B+",IF(J177&lt;85,"A-","A")))))))</f>
        <v>A-</v>
      </c>
      <c r="L177" s="31">
        <v>86</v>
      </c>
      <c r="M177" s="29" t="str">
        <f t="shared" ref="M177" si="690">IF(L177&lt;55,"E",IF(L177&lt;60,"D",IF(L177&lt;65,"C",IF(L177&lt;70,"C+",IF(L177&lt;75,"B",IF(L177&lt;80,"B+",IF(L177&lt;85,"A-","A")))))))</f>
        <v>A</v>
      </c>
      <c r="N177" s="31">
        <v>92.85</v>
      </c>
      <c r="O177" s="29" t="str">
        <f t="shared" si="517"/>
        <v>A</v>
      </c>
    </row>
    <row r="178" spans="1:15">
      <c r="A178" s="15">
        <v>173</v>
      </c>
      <c r="B178" s="16" t="s">
        <v>349</v>
      </c>
      <c r="C178" s="16" t="s">
        <v>350</v>
      </c>
      <c r="D178" s="31">
        <v>88</v>
      </c>
      <c r="E178" s="29" t="str">
        <f t="shared" si="518"/>
        <v>A</v>
      </c>
      <c r="F178" s="31">
        <v>84</v>
      </c>
      <c r="G178" s="29" t="str">
        <f t="shared" ref="G178" si="691">IF(F178&lt;55,"E",IF(F178&lt;60,"D",IF(F178&lt;65,"C",IF(F178&lt;70,"C+",IF(F178&lt;75,"B",IF(F178&lt;80,"B+",IF(F178&lt;85,"A-","A")))))))</f>
        <v>A-</v>
      </c>
      <c r="H178" s="32">
        <v>91</v>
      </c>
      <c r="I178" s="29" t="str">
        <f t="shared" ref="I178" si="692">IF(H178&lt;55,"E",IF(H178&lt;60,"D",IF(H178&lt;65,"C",IF(H178&lt;70,"C+",IF(H178&lt;75,"B",IF(H178&lt;80,"B+",IF(H178&lt;85,"A-","A")))))))</f>
        <v>A</v>
      </c>
      <c r="J178" s="31">
        <v>83.3</v>
      </c>
      <c r="K178" s="29" t="str">
        <f t="shared" ref="K178" si="693">IF(J178&lt;55,"E",IF(J178&lt;60,"D",IF(J178&lt;65,"C",IF(J178&lt;70,"C+",IF(J178&lt;75,"B",IF(J178&lt;80,"B+",IF(J178&lt;85,"A-","A")))))))</f>
        <v>A-</v>
      </c>
      <c r="L178" s="31">
        <v>85.7</v>
      </c>
      <c r="M178" s="29" t="str">
        <f t="shared" ref="M178" si="694">IF(L178&lt;55,"E",IF(L178&lt;60,"D",IF(L178&lt;65,"C",IF(L178&lt;70,"C+",IF(L178&lt;75,"B",IF(L178&lt;80,"B+",IF(L178&lt;85,"A-","A")))))))</f>
        <v>A</v>
      </c>
      <c r="N178" s="31">
        <v>86</v>
      </c>
      <c r="O178" s="29" t="str">
        <f t="shared" si="517"/>
        <v>A</v>
      </c>
    </row>
    <row r="179" spans="1:15">
      <c r="A179" s="15">
        <v>174</v>
      </c>
      <c r="B179" s="16" t="s">
        <v>351</v>
      </c>
      <c r="C179" s="16" t="s">
        <v>352</v>
      </c>
      <c r="D179" s="31">
        <v>85.2</v>
      </c>
      <c r="E179" s="29" t="str">
        <f t="shared" si="518"/>
        <v>A</v>
      </c>
      <c r="F179" s="31">
        <v>93.2</v>
      </c>
      <c r="G179" s="29" t="str">
        <f t="shared" ref="G179" si="695">IF(F179&lt;55,"E",IF(F179&lt;60,"D",IF(F179&lt;65,"C",IF(F179&lt;70,"C+",IF(F179&lt;75,"B",IF(F179&lt;80,"B+",IF(F179&lt;85,"A-","A")))))))</f>
        <v>A</v>
      </c>
      <c r="H179" s="31">
        <v>95</v>
      </c>
      <c r="I179" s="29" t="str">
        <f t="shared" ref="I179" si="696">IF(H179&lt;55,"E",IF(H179&lt;60,"D",IF(H179&lt;65,"C",IF(H179&lt;70,"C+",IF(H179&lt;75,"B",IF(H179&lt;80,"B+",IF(H179&lt;85,"A-","A")))))))</f>
        <v>A</v>
      </c>
      <c r="J179" s="31">
        <v>72.2</v>
      </c>
      <c r="K179" s="29" t="str">
        <f t="shared" ref="K179" si="697">IF(J179&lt;55,"E",IF(J179&lt;60,"D",IF(J179&lt;65,"C",IF(J179&lt;70,"C+",IF(J179&lt;75,"B",IF(J179&lt;80,"B+",IF(J179&lt;85,"A-","A")))))))</f>
        <v>B</v>
      </c>
      <c r="L179" s="31">
        <v>78</v>
      </c>
      <c r="M179" s="29" t="str">
        <f t="shared" ref="M179" si="698">IF(L179&lt;55,"E",IF(L179&lt;60,"D",IF(L179&lt;65,"C",IF(L179&lt;70,"C+",IF(L179&lt;75,"B",IF(L179&lt;80,"B+",IF(L179&lt;85,"A-","A")))))))</f>
        <v>B+</v>
      </c>
      <c r="N179" s="31">
        <v>89.3</v>
      </c>
      <c r="O179" s="29" t="str">
        <f t="shared" si="517"/>
        <v>A</v>
      </c>
    </row>
    <row r="180" spans="1:15">
      <c r="A180" s="15">
        <v>175</v>
      </c>
      <c r="B180" s="16" t="s">
        <v>353</v>
      </c>
      <c r="C180" s="16" t="s">
        <v>354</v>
      </c>
      <c r="D180" s="31">
        <v>76.5</v>
      </c>
      <c r="E180" s="29" t="str">
        <f t="shared" si="518"/>
        <v>B+</v>
      </c>
      <c r="F180" s="32">
        <v>75</v>
      </c>
      <c r="G180" s="29" t="str">
        <f t="shared" ref="G180" si="699">IF(F180&lt;55,"E",IF(F180&lt;60,"D",IF(F180&lt;65,"C",IF(F180&lt;70,"C+",IF(F180&lt;75,"B",IF(F180&lt;80,"B+",IF(F180&lt;85,"A-","A")))))))</f>
        <v>B+</v>
      </c>
      <c r="H180" s="10">
        <v>23</v>
      </c>
      <c r="I180" s="29" t="str">
        <f t="shared" ref="I180" si="700">IF(H180&lt;55,"E",IF(H180&lt;60,"D",IF(H180&lt;65,"C",IF(H180&lt;70,"C+",IF(H180&lt;75,"B",IF(H180&lt;80,"B+",IF(H180&lt;85,"A-","A")))))))</f>
        <v>E</v>
      </c>
      <c r="J180" s="31">
        <v>87</v>
      </c>
      <c r="K180" s="29" t="str">
        <f t="shared" ref="K180" si="701">IF(J180&lt;55,"E",IF(J180&lt;60,"D",IF(J180&lt;65,"C",IF(J180&lt;70,"C+",IF(J180&lt;75,"B",IF(J180&lt;80,"B+",IF(J180&lt;85,"A-","A")))))))</f>
        <v>A</v>
      </c>
      <c r="L180" s="31">
        <v>71</v>
      </c>
      <c r="M180" s="29" t="str">
        <f t="shared" ref="M180" si="702">IF(L180&lt;55,"E",IF(L180&lt;60,"D",IF(L180&lt;65,"C",IF(L180&lt;70,"C+",IF(L180&lt;75,"B",IF(L180&lt;80,"B+",IF(L180&lt;85,"A-","A")))))))</f>
        <v>B</v>
      </c>
      <c r="N180" s="31">
        <v>89.2</v>
      </c>
      <c r="O180" s="29" t="str">
        <f t="shared" si="517"/>
        <v>A</v>
      </c>
    </row>
    <row r="181" spans="1:15">
      <c r="A181" s="15">
        <v>176</v>
      </c>
      <c r="B181" s="16" t="s">
        <v>355</v>
      </c>
      <c r="C181" s="16" t="s">
        <v>356</v>
      </c>
      <c r="D181" s="31">
        <v>97</v>
      </c>
      <c r="E181" s="29" t="str">
        <f t="shared" si="518"/>
        <v>A</v>
      </c>
      <c r="F181" s="31">
        <v>88</v>
      </c>
      <c r="G181" s="29" t="str">
        <f t="shared" ref="G181" si="703">IF(F181&lt;55,"E",IF(F181&lt;60,"D",IF(F181&lt;65,"C",IF(F181&lt;70,"C+",IF(F181&lt;75,"B",IF(F181&lt;80,"B+",IF(F181&lt;85,"A-","A")))))))</f>
        <v>A</v>
      </c>
      <c r="H181" s="31">
        <v>79</v>
      </c>
      <c r="I181" s="29" t="str">
        <f t="shared" ref="I181" si="704">IF(H181&lt;55,"E",IF(H181&lt;60,"D",IF(H181&lt;65,"C",IF(H181&lt;70,"C+",IF(H181&lt;75,"B",IF(H181&lt;80,"B+",IF(H181&lt;85,"A-","A")))))))</f>
        <v>B+</v>
      </c>
      <c r="J181" s="32">
        <v>100</v>
      </c>
      <c r="K181" s="29" t="str">
        <f t="shared" ref="K181" si="705">IF(J181&lt;55,"E",IF(J181&lt;60,"D",IF(J181&lt;65,"C",IF(J181&lt;70,"C+",IF(J181&lt;75,"B",IF(J181&lt;80,"B+",IF(J181&lt;85,"A-","A")))))))</f>
        <v>A</v>
      </c>
      <c r="L181" s="31">
        <v>82</v>
      </c>
      <c r="M181" s="29" t="str">
        <f t="shared" ref="M181" si="706">IF(L181&lt;55,"E",IF(L181&lt;60,"D",IF(L181&lt;65,"C",IF(L181&lt;70,"C+",IF(L181&lt;75,"B",IF(L181&lt;80,"B+",IF(L181&lt;85,"A-","A")))))))</f>
        <v>A-</v>
      </c>
      <c r="N181" s="31">
        <v>85.3</v>
      </c>
      <c r="O181" s="29" t="str">
        <f t="shared" si="517"/>
        <v>A</v>
      </c>
    </row>
    <row r="182" spans="1:15">
      <c r="A182" s="15">
        <v>177</v>
      </c>
      <c r="B182" s="16" t="s">
        <v>357</v>
      </c>
      <c r="C182" s="16" t="s">
        <v>358</v>
      </c>
      <c r="D182" s="31">
        <v>76.5</v>
      </c>
      <c r="E182" s="29" t="str">
        <f t="shared" si="518"/>
        <v>B+</v>
      </c>
      <c r="F182" s="31">
        <v>77.08</v>
      </c>
      <c r="G182" s="29" t="str">
        <f t="shared" ref="G182" si="707">IF(F182&lt;55,"E",IF(F182&lt;60,"D",IF(F182&lt;65,"C",IF(F182&lt;70,"C+",IF(F182&lt;75,"B",IF(F182&lt;80,"B+",IF(F182&lt;85,"A-","A")))))))</f>
        <v>B+</v>
      </c>
      <c r="H182" s="10">
        <v>64</v>
      </c>
      <c r="I182" s="29" t="str">
        <f t="shared" ref="I182" si="708">IF(H182&lt;55,"E",IF(H182&lt;60,"D",IF(H182&lt;65,"C",IF(H182&lt;70,"C+",IF(H182&lt;75,"B",IF(H182&lt;80,"B+",IF(H182&lt;85,"A-","A")))))))</f>
        <v>C</v>
      </c>
      <c r="J182" s="31">
        <v>96.3</v>
      </c>
      <c r="K182" s="29" t="str">
        <f t="shared" ref="K182" si="709">IF(J182&lt;55,"E",IF(J182&lt;60,"D",IF(J182&lt;65,"C",IF(J182&lt;70,"C+",IF(J182&lt;75,"B",IF(J182&lt;80,"B+",IF(J182&lt;85,"A-","A")))))))</f>
        <v>A</v>
      </c>
      <c r="L182" s="31">
        <v>75</v>
      </c>
      <c r="M182" s="29" t="str">
        <f t="shared" ref="M182" si="710">IF(L182&lt;55,"E",IF(L182&lt;60,"D",IF(L182&lt;65,"C",IF(L182&lt;70,"C+",IF(L182&lt;75,"B",IF(L182&lt;80,"B+",IF(L182&lt;85,"A-","A")))))))</f>
        <v>B+</v>
      </c>
      <c r="N182" s="31">
        <v>85.7</v>
      </c>
      <c r="O182" s="29" t="str">
        <f t="shared" si="517"/>
        <v>A</v>
      </c>
    </row>
    <row r="183" spans="1:15">
      <c r="A183" s="15">
        <v>178</v>
      </c>
      <c r="B183" s="16" t="s">
        <v>359</v>
      </c>
      <c r="C183" s="16" t="s">
        <v>360</v>
      </c>
      <c r="D183" s="31">
        <v>91.17</v>
      </c>
      <c r="E183" s="29" t="str">
        <f t="shared" si="518"/>
        <v>A</v>
      </c>
      <c r="F183" s="31">
        <v>74.3</v>
      </c>
      <c r="G183" s="29" t="str">
        <f t="shared" ref="G183" si="711">IF(F183&lt;55,"E",IF(F183&lt;60,"D",IF(F183&lt;65,"C",IF(F183&lt;70,"C+",IF(F183&lt;75,"B",IF(F183&lt;80,"B+",IF(F183&lt;85,"A-","A")))))))</f>
        <v>B</v>
      </c>
      <c r="H183" s="31">
        <v>100</v>
      </c>
      <c r="I183" s="29" t="str">
        <f t="shared" ref="I183" si="712">IF(H183&lt;55,"E",IF(H183&lt;60,"D",IF(H183&lt;65,"C",IF(H183&lt;70,"C+",IF(H183&lt;75,"B",IF(H183&lt;80,"B+",IF(H183&lt;85,"A-","A")))))))</f>
        <v>A</v>
      </c>
      <c r="J183" s="31">
        <v>87.04</v>
      </c>
      <c r="K183" s="29" t="str">
        <f t="shared" ref="K183" si="713">IF(J183&lt;55,"E",IF(J183&lt;60,"D",IF(J183&lt;65,"C",IF(J183&lt;70,"C+",IF(J183&lt;75,"B",IF(J183&lt;80,"B+",IF(J183&lt;85,"A-","A")))))))</f>
        <v>A</v>
      </c>
      <c r="L183" s="10">
        <v>64.3</v>
      </c>
      <c r="M183" s="29" t="str">
        <f t="shared" ref="M183" si="714">IF(L183&lt;55,"E",IF(L183&lt;60,"D",IF(L183&lt;65,"C",IF(L183&lt;70,"C+",IF(L183&lt;75,"B",IF(L183&lt;80,"B+",IF(L183&lt;85,"A-","A")))))))</f>
        <v>C</v>
      </c>
      <c r="N183" s="31">
        <v>78.599999999999994</v>
      </c>
      <c r="O183" s="29" t="str">
        <f t="shared" si="517"/>
        <v>B+</v>
      </c>
    </row>
    <row r="184" spans="1:15">
      <c r="A184" s="15">
        <v>179</v>
      </c>
      <c r="B184" s="16" t="s">
        <v>361</v>
      </c>
      <c r="C184" s="16" t="s">
        <v>362</v>
      </c>
      <c r="D184" s="10">
        <v>50</v>
      </c>
      <c r="E184" s="29" t="str">
        <f t="shared" si="518"/>
        <v>E</v>
      </c>
      <c r="F184" s="10">
        <v>64.599999999999994</v>
      </c>
      <c r="G184" s="29" t="str">
        <f t="shared" ref="G184" si="715">IF(F184&lt;55,"E",IF(F184&lt;60,"D",IF(F184&lt;65,"C",IF(F184&lt;70,"C+",IF(F184&lt;75,"B",IF(F184&lt;80,"B+",IF(F184&lt;85,"A-","A")))))))</f>
        <v>C</v>
      </c>
      <c r="H184" s="31">
        <v>94</v>
      </c>
      <c r="I184" s="29" t="str">
        <f t="shared" ref="I184" si="716">IF(H184&lt;55,"E",IF(H184&lt;60,"D",IF(H184&lt;65,"C",IF(H184&lt;70,"C+",IF(H184&lt;75,"B",IF(H184&lt;80,"B+",IF(H184&lt;85,"A-","A")))))))</f>
        <v>A</v>
      </c>
      <c r="J184" s="31">
        <v>92.6</v>
      </c>
      <c r="K184" s="29" t="str">
        <f t="shared" ref="K184" si="717">IF(J184&lt;55,"E",IF(J184&lt;60,"D",IF(J184&lt;65,"C",IF(J184&lt;70,"C+",IF(J184&lt;75,"B",IF(J184&lt;80,"B+",IF(J184&lt;85,"A-","A")))))))</f>
        <v>A</v>
      </c>
      <c r="L184" s="10">
        <v>60.7</v>
      </c>
      <c r="M184" s="29" t="str">
        <f t="shared" ref="M184" si="718">IF(L184&lt;55,"E",IF(L184&lt;60,"D",IF(L184&lt;65,"C",IF(L184&lt;70,"C+",IF(L184&lt;75,"B",IF(L184&lt;80,"B+",IF(L184&lt;85,"A-","A")))))))</f>
        <v>C</v>
      </c>
      <c r="N184" s="31">
        <v>82</v>
      </c>
      <c r="O184" s="29" t="str">
        <f t="shared" si="517"/>
        <v>A-</v>
      </c>
    </row>
    <row r="185" spans="1:15">
      <c r="A185" s="15">
        <v>180</v>
      </c>
      <c r="B185" s="16" t="s">
        <v>363</v>
      </c>
      <c r="C185" s="16" t="s">
        <v>364</v>
      </c>
      <c r="D185" s="31">
        <v>94</v>
      </c>
      <c r="E185" s="29" t="str">
        <f t="shared" si="518"/>
        <v>A</v>
      </c>
      <c r="F185" s="31">
        <v>89.05</v>
      </c>
      <c r="G185" s="29" t="str">
        <f t="shared" ref="G185" si="719">IF(F185&lt;55,"E",IF(F185&lt;60,"D",IF(F185&lt;65,"C",IF(F185&lt;70,"C+",IF(F185&lt;75,"B",IF(F185&lt;80,"B+",IF(F185&lt;85,"A-","A")))))))</f>
        <v>A</v>
      </c>
      <c r="H185" s="31">
        <v>82</v>
      </c>
      <c r="I185" s="29" t="str">
        <f t="shared" ref="I185" si="720">IF(H185&lt;55,"E",IF(H185&lt;60,"D",IF(H185&lt;65,"C",IF(H185&lt;70,"C+",IF(H185&lt;75,"B",IF(H185&lt;80,"B+",IF(H185&lt;85,"A-","A")))))))</f>
        <v>A-</v>
      </c>
      <c r="J185" s="10">
        <v>66.7</v>
      </c>
      <c r="K185" s="29" t="str">
        <f t="shared" ref="K185" si="721">IF(J185&lt;55,"E",IF(J185&lt;60,"D",IF(J185&lt;65,"C",IF(J185&lt;70,"C+",IF(J185&lt;75,"B",IF(J185&lt;80,"B+",IF(J185&lt;85,"A-","A")))))))</f>
        <v>C+</v>
      </c>
      <c r="L185" s="31">
        <v>92.8</v>
      </c>
      <c r="M185" s="29" t="str">
        <f t="shared" ref="M185" si="722">IF(L185&lt;55,"E",IF(L185&lt;60,"D",IF(L185&lt;65,"C",IF(L185&lt;70,"C+",IF(L185&lt;75,"B",IF(L185&lt;80,"B+",IF(L185&lt;85,"A-","A")))))))</f>
        <v>A</v>
      </c>
      <c r="N185" s="10">
        <v>60.7</v>
      </c>
      <c r="O185" s="29" t="str">
        <f t="shared" si="517"/>
        <v>C</v>
      </c>
    </row>
    <row r="186" spans="1:15">
      <c r="A186" s="15">
        <v>181</v>
      </c>
      <c r="B186" s="16" t="s">
        <v>365</v>
      </c>
      <c r="C186" s="16" t="s">
        <v>366</v>
      </c>
      <c r="D186" s="31">
        <v>82</v>
      </c>
      <c r="E186" s="29" t="str">
        <f t="shared" si="518"/>
        <v>A-</v>
      </c>
      <c r="F186" s="32">
        <v>100</v>
      </c>
      <c r="G186" s="29" t="str">
        <f t="shared" ref="G186" si="723">IF(F186&lt;55,"E",IF(F186&lt;60,"D",IF(F186&lt;65,"C",IF(F186&lt;70,"C+",IF(F186&lt;75,"B",IF(F186&lt;80,"B+",IF(F186&lt;85,"A-","A")))))))</f>
        <v>A</v>
      </c>
      <c r="H186" s="31">
        <v>99</v>
      </c>
      <c r="I186" s="29" t="str">
        <f t="shared" ref="I186" si="724">IF(H186&lt;55,"E",IF(H186&lt;60,"D",IF(H186&lt;65,"C",IF(H186&lt;70,"C+",IF(H186&lt;75,"B",IF(H186&lt;80,"B+",IF(H186&lt;85,"A-","A")))))))</f>
        <v>A</v>
      </c>
      <c r="J186" s="31">
        <v>96.29</v>
      </c>
      <c r="K186" s="29" t="str">
        <f t="shared" ref="K186" si="725">IF(J186&lt;55,"E",IF(J186&lt;60,"D",IF(J186&lt;65,"C",IF(J186&lt;70,"C+",IF(J186&lt;75,"B",IF(J186&lt;80,"B+",IF(J186&lt;85,"A-","A")))))))</f>
        <v>A</v>
      </c>
      <c r="L186" s="31">
        <v>75</v>
      </c>
      <c r="M186" s="29" t="str">
        <f t="shared" ref="M186" si="726">IF(L186&lt;55,"E",IF(L186&lt;60,"D",IF(L186&lt;65,"C",IF(L186&lt;70,"C+",IF(L186&lt;75,"B",IF(L186&lt;80,"B+",IF(L186&lt;85,"A-","A")))))))</f>
        <v>B+</v>
      </c>
      <c r="N186" s="10">
        <v>67.900000000000006</v>
      </c>
      <c r="O186" s="29" t="str">
        <f t="shared" si="517"/>
        <v>C+</v>
      </c>
    </row>
    <row r="187" spans="1:15">
      <c r="A187" s="15">
        <v>182</v>
      </c>
      <c r="B187" s="16" t="s">
        <v>367</v>
      </c>
      <c r="C187" s="16" t="s">
        <v>368</v>
      </c>
      <c r="D187" s="31">
        <v>88.2</v>
      </c>
      <c r="E187" s="29" t="str">
        <f t="shared" si="518"/>
        <v>A</v>
      </c>
      <c r="F187" s="31">
        <v>74.67</v>
      </c>
      <c r="G187" s="29" t="str">
        <f t="shared" ref="G187" si="727">IF(F187&lt;55,"E",IF(F187&lt;60,"D",IF(F187&lt;65,"C",IF(F187&lt;70,"C+",IF(F187&lt;75,"B",IF(F187&lt;80,"B+",IF(F187&lt;85,"A-","A")))))))</f>
        <v>B</v>
      </c>
      <c r="H187" s="31">
        <v>79</v>
      </c>
      <c r="I187" s="29" t="str">
        <f t="shared" ref="I187" si="728">IF(H187&lt;55,"E",IF(H187&lt;60,"D",IF(H187&lt;65,"C",IF(H187&lt;70,"C+",IF(H187&lt;75,"B",IF(H187&lt;80,"B+",IF(H187&lt;85,"A-","A")))))))</f>
        <v>B+</v>
      </c>
      <c r="J187" s="31">
        <v>79.63</v>
      </c>
      <c r="K187" s="29" t="str">
        <f t="shared" ref="K187" si="729">IF(J187&lt;55,"E",IF(J187&lt;60,"D",IF(J187&lt;65,"C",IF(J187&lt;70,"C+",IF(J187&lt;75,"B",IF(J187&lt;80,"B+",IF(J187&lt;85,"A-","A")))))))</f>
        <v>B+</v>
      </c>
      <c r="L187" s="31">
        <v>73</v>
      </c>
      <c r="M187" s="29" t="str">
        <f t="shared" ref="M187" si="730">IF(L187&lt;55,"E",IF(L187&lt;60,"D",IF(L187&lt;65,"C",IF(L187&lt;70,"C+",IF(L187&lt;75,"B",IF(L187&lt;80,"B+",IF(L187&lt;85,"A-","A")))))))</f>
        <v>B</v>
      </c>
      <c r="N187" s="31">
        <v>82.1</v>
      </c>
      <c r="O187" s="29" t="str">
        <f t="shared" si="517"/>
        <v>A-</v>
      </c>
    </row>
    <row r="188" spans="1:15">
      <c r="A188" s="15">
        <v>183</v>
      </c>
      <c r="B188" s="16" t="s">
        <v>369</v>
      </c>
      <c r="C188" s="16" t="s">
        <v>370</v>
      </c>
      <c r="D188" s="31">
        <v>91</v>
      </c>
      <c r="E188" s="29" t="str">
        <f t="shared" si="518"/>
        <v>A</v>
      </c>
      <c r="F188" s="31">
        <v>86</v>
      </c>
      <c r="G188" s="29" t="str">
        <f t="shared" ref="G188" si="731">IF(F188&lt;55,"E",IF(F188&lt;60,"D",IF(F188&lt;65,"C",IF(F188&lt;70,"C+",IF(F188&lt;75,"B",IF(F188&lt;80,"B+",IF(F188&lt;85,"A-","A")))))))</f>
        <v>A</v>
      </c>
      <c r="H188" s="31">
        <v>91</v>
      </c>
      <c r="I188" s="29" t="str">
        <f t="shared" ref="I188" si="732">IF(H188&lt;55,"E",IF(H188&lt;60,"D",IF(H188&lt;65,"C",IF(H188&lt;70,"C+",IF(H188&lt;75,"B",IF(H188&lt;80,"B+",IF(H188&lt;85,"A-","A")))))))</f>
        <v>A</v>
      </c>
      <c r="J188" s="31">
        <v>85.2</v>
      </c>
      <c r="K188" s="29" t="str">
        <f t="shared" ref="K188" si="733">IF(J188&lt;55,"E",IF(J188&lt;60,"D",IF(J188&lt;65,"C",IF(J188&lt;70,"C+",IF(J188&lt;75,"B",IF(J188&lt;80,"B+",IF(J188&lt;85,"A-","A")))))))</f>
        <v>A</v>
      </c>
      <c r="L188" s="31">
        <v>87.5</v>
      </c>
      <c r="M188" s="29" t="str">
        <f t="shared" ref="M188" si="734">IF(L188&lt;55,"E",IF(L188&lt;60,"D",IF(L188&lt;65,"C",IF(L188&lt;70,"C+",IF(L188&lt;75,"B",IF(L188&lt;80,"B+",IF(L188&lt;85,"A-","A")))))))</f>
        <v>A</v>
      </c>
      <c r="N188" s="10">
        <v>67</v>
      </c>
      <c r="O188" s="29" t="str">
        <f t="shared" si="517"/>
        <v>C+</v>
      </c>
    </row>
    <row r="189" spans="1:15">
      <c r="A189" s="15">
        <v>184</v>
      </c>
      <c r="B189" s="16" t="s">
        <v>371</v>
      </c>
      <c r="C189" s="16" t="s">
        <v>372</v>
      </c>
      <c r="D189" s="31">
        <v>85.2</v>
      </c>
      <c r="E189" s="29" t="str">
        <f t="shared" si="518"/>
        <v>A</v>
      </c>
      <c r="F189" s="31">
        <v>84</v>
      </c>
      <c r="G189" s="29" t="str">
        <f t="shared" ref="G189" si="735">IF(F189&lt;55,"E",IF(F189&lt;60,"D",IF(F189&lt;65,"C",IF(F189&lt;70,"C+",IF(F189&lt;75,"B",IF(F189&lt;80,"B+",IF(F189&lt;85,"A-","A")))))))</f>
        <v>A-</v>
      </c>
      <c r="H189" s="31">
        <v>94</v>
      </c>
      <c r="I189" s="29" t="str">
        <f t="shared" ref="I189" si="736">IF(H189&lt;55,"E",IF(H189&lt;60,"D",IF(H189&lt;65,"C",IF(H189&lt;70,"C+",IF(H189&lt;75,"B",IF(H189&lt;80,"B+",IF(H189&lt;85,"A-","A")))))))</f>
        <v>A</v>
      </c>
      <c r="J189" s="31">
        <v>88</v>
      </c>
      <c r="K189" s="29" t="str">
        <f t="shared" ref="K189" si="737">IF(J189&lt;55,"E",IF(J189&lt;60,"D",IF(J189&lt;65,"C",IF(J189&lt;70,"C+",IF(J189&lt;75,"B",IF(J189&lt;80,"B+",IF(J189&lt;85,"A-","A")))))))</f>
        <v>A</v>
      </c>
      <c r="L189" s="31">
        <v>80</v>
      </c>
      <c r="M189" s="29" t="str">
        <f t="shared" ref="M189" si="738">IF(L189&lt;55,"E",IF(L189&lt;60,"D",IF(L189&lt;65,"C",IF(L189&lt;70,"C+",IF(L189&lt;75,"B",IF(L189&lt;80,"B+",IF(L189&lt;85,"A-","A")))))))</f>
        <v>A-</v>
      </c>
      <c r="N189" s="31">
        <v>88.4</v>
      </c>
      <c r="O189" s="29" t="str">
        <f t="shared" si="517"/>
        <v>A</v>
      </c>
    </row>
    <row r="190" spans="1:15">
      <c r="A190" s="15">
        <v>185</v>
      </c>
      <c r="B190" s="16" t="s">
        <v>373</v>
      </c>
      <c r="C190" s="16" t="s">
        <v>374</v>
      </c>
      <c r="D190" s="31">
        <v>94.1</v>
      </c>
      <c r="E190" s="29" t="str">
        <f t="shared" si="518"/>
        <v>A</v>
      </c>
      <c r="F190" s="31">
        <v>91.65</v>
      </c>
      <c r="G190" s="29" t="str">
        <f t="shared" ref="G190" si="739">IF(F190&lt;55,"E",IF(F190&lt;60,"D",IF(F190&lt;65,"C",IF(F190&lt;70,"C+",IF(F190&lt;75,"B",IF(F190&lt;80,"B+",IF(F190&lt;85,"A-","A")))))))</f>
        <v>A</v>
      </c>
      <c r="H190" s="31">
        <v>92</v>
      </c>
      <c r="I190" s="29" t="str">
        <f t="shared" ref="I190" si="740">IF(H190&lt;55,"E",IF(H190&lt;60,"D",IF(H190&lt;65,"C",IF(H190&lt;70,"C+",IF(H190&lt;75,"B",IF(H190&lt;80,"B+",IF(H190&lt;85,"A-","A")))))))</f>
        <v>A</v>
      </c>
      <c r="J190" s="31">
        <v>77</v>
      </c>
      <c r="K190" s="29" t="str">
        <f t="shared" ref="K190" si="741">IF(J190&lt;55,"E",IF(J190&lt;60,"D",IF(J190&lt;65,"C",IF(J190&lt;70,"C+",IF(J190&lt;75,"B",IF(J190&lt;80,"B+",IF(J190&lt;85,"A-","A")))))))</f>
        <v>B+</v>
      </c>
      <c r="L190" s="31">
        <v>100</v>
      </c>
      <c r="M190" s="29" t="str">
        <f t="shared" ref="M190" si="742">IF(L190&lt;55,"E",IF(L190&lt;60,"D",IF(L190&lt;65,"C",IF(L190&lt;70,"C+",IF(L190&lt;75,"B",IF(L190&lt;80,"B+",IF(L190&lt;85,"A-","A")))))))</f>
        <v>A</v>
      </c>
      <c r="N190" s="31">
        <v>85.7</v>
      </c>
      <c r="O190" s="29" t="str">
        <f t="shared" si="517"/>
        <v>A</v>
      </c>
    </row>
    <row r="191" spans="1:15">
      <c r="A191" s="15">
        <v>186</v>
      </c>
      <c r="B191" s="16" t="s">
        <v>375</v>
      </c>
      <c r="C191" s="16" t="s">
        <v>376</v>
      </c>
      <c r="D191" s="31">
        <v>97.05</v>
      </c>
      <c r="E191" s="29" t="str">
        <f t="shared" si="518"/>
        <v>A</v>
      </c>
      <c r="F191" s="31">
        <v>86.6</v>
      </c>
      <c r="G191" s="29" t="str">
        <f t="shared" ref="G191" si="743">IF(F191&lt;55,"E",IF(F191&lt;60,"D",IF(F191&lt;65,"C",IF(F191&lt;70,"C+",IF(F191&lt;75,"B",IF(F191&lt;80,"B+",IF(F191&lt;85,"A-","A")))))))</f>
        <v>A</v>
      </c>
      <c r="H191" s="31">
        <v>83</v>
      </c>
      <c r="I191" s="29" t="str">
        <f t="shared" ref="I191" si="744">IF(H191&lt;55,"E",IF(H191&lt;60,"D",IF(H191&lt;65,"C",IF(H191&lt;70,"C+",IF(H191&lt;75,"B",IF(H191&lt;80,"B+",IF(H191&lt;85,"A-","A")))))))</f>
        <v>A-</v>
      </c>
      <c r="J191" s="31">
        <v>91</v>
      </c>
      <c r="K191" s="29" t="str">
        <f t="shared" ref="K191" si="745">IF(J191&lt;55,"E",IF(J191&lt;60,"D",IF(J191&lt;65,"C",IF(J191&lt;70,"C+",IF(J191&lt;75,"B",IF(J191&lt;80,"B+",IF(J191&lt;85,"A-","A")))))))</f>
        <v>A</v>
      </c>
      <c r="L191" s="31">
        <v>76</v>
      </c>
      <c r="M191" s="29" t="str">
        <f t="shared" ref="M191" si="746">IF(L191&lt;55,"E",IF(L191&lt;60,"D",IF(L191&lt;65,"C",IF(L191&lt;70,"C+",IF(L191&lt;75,"B",IF(L191&lt;80,"B+",IF(L191&lt;85,"A-","A")))))))</f>
        <v>B+</v>
      </c>
      <c r="N191" s="31">
        <v>85.7</v>
      </c>
      <c r="O191" s="29" t="str">
        <f t="shared" si="517"/>
        <v>A</v>
      </c>
    </row>
    <row r="192" spans="1:15">
      <c r="A192" s="15">
        <v>187</v>
      </c>
      <c r="B192" s="16" t="s">
        <v>377</v>
      </c>
      <c r="C192" s="16" t="s">
        <v>378</v>
      </c>
      <c r="D192" s="31">
        <v>82.3</v>
      </c>
      <c r="E192" s="29" t="str">
        <f t="shared" si="518"/>
        <v>A-</v>
      </c>
      <c r="F192" s="10">
        <v>64.5</v>
      </c>
      <c r="G192" s="29" t="str">
        <f t="shared" ref="G192" si="747">IF(F192&lt;55,"E",IF(F192&lt;60,"D",IF(F192&lt;65,"C",IF(F192&lt;70,"C+",IF(F192&lt;75,"B",IF(F192&lt;80,"B+",IF(F192&lt;85,"A-","A")))))))</f>
        <v>C</v>
      </c>
      <c r="H192" s="32">
        <v>84</v>
      </c>
      <c r="I192" s="29" t="str">
        <f t="shared" ref="I192" si="748">IF(H192&lt;55,"E",IF(H192&lt;60,"D",IF(H192&lt;65,"C",IF(H192&lt;70,"C+",IF(H192&lt;75,"B",IF(H192&lt;80,"B+",IF(H192&lt;85,"A-","A")))))))</f>
        <v>A-</v>
      </c>
      <c r="J192" s="31">
        <v>72.2</v>
      </c>
      <c r="K192" s="29" t="str">
        <f t="shared" ref="K192" si="749">IF(J192&lt;55,"E",IF(J192&lt;60,"D",IF(J192&lt;65,"C",IF(J192&lt;70,"C+",IF(J192&lt;75,"B",IF(J192&lt;80,"B+",IF(J192&lt;85,"A-","A")))))))</f>
        <v>B</v>
      </c>
      <c r="L192" s="31">
        <v>78</v>
      </c>
      <c r="M192" s="29" t="str">
        <f t="shared" ref="M192" si="750">IF(L192&lt;55,"E",IF(L192&lt;60,"D",IF(L192&lt;65,"C",IF(L192&lt;70,"C+",IF(L192&lt;75,"B",IF(L192&lt;80,"B+",IF(L192&lt;85,"A-","A")))))))</f>
        <v>B+</v>
      </c>
      <c r="N192" s="31">
        <v>82.1</v>
      </c>
      <c r="O192" s="29" t="str">
        <f t="shared" si="517"/>
        <v>A-</v>
      </c>
    </row>
    <row r="193" spans="1:15">
      <c r="A193" s="15">
        <v>188</v>
      </c>
      <c r="B193" s="16" t="s">
        <v>379</v>
      </c>
      <c r="C193" s="16" t="s">
        <v>380</v>
      </c>
      <c r="D193" s="31">
        <v>88</v>
      </c>
      <c r="E193" s="29" t="str">
        <f t="shared" si="518"/>
        <v>A</v>
      </c>
      <c r="F193" s="31">
        <v>77.3</v>
      </c>
      <c r="G193" s="29" t="str">
        <f t="shared" ref="G193" si="751">IF(F193&lt;55,"E",IF(F193&lt;60,"D",IF(F193&lt;65,"C",IF(F193&lt;70,"C+",IF(F193&lt;75,"B",IF(F193&lt;80,"B+",IF(F193&lt;85,"A-","A")))))))</f>
        <v>B+</v>
      </c>
      <c r="H193" s="31">
        <v>83</v>
      </c>
      <c r="I193" s="29" t="str">
        <f t="shared" ref="I193" si="752">IF(H193&lt;55,"E",IF(H193&lt;60,"D",IF(H193&lt;65,"C",IF(H193&lt;70,"C+",IF(H193&lt;75,"B",IF(H193&lt;80,"B+",IF(H193&lt;85,"A-","A")))))))</f>
        <v>A-</v>
      </c>
      <c r="J193" s="31">
        <v>92.6</v>
      </c>
      <c r="K193" s="29" t="str">
        <f t="shared" ref="K193" si="753">IF(J193&lt;55,"E",IF(J193&lt;60,"D",IF(J193&lt;65,"C",IF(J193&lt;70,"C+",IF(J193&lt;75,"B",IF(J193&lt;80,"B+",IF(J193&lt;85,"A-","A")))))))</f>
        <v>A</v>
      </c>
      <c r="L193" s="31">
        <v>80</v>
      </c>
      <c r="M193" s="29" t="str">
        <f t="shared" ref="M193" si="754">IF(L193&lt;55,"E",IF(L193&lt;60,"D",IF(L193&lt;65,"C",IF(L193&lt;70,"C+",IF(L193&lt;75,"B",IF(L193&lt;80,"B+",IF(L193&lt;85,"A-","A")))))))</f>
        <v>A-</v>
      </c>
      <c r="N193" s="31">
        <v>82.1</v>
      </c>
      <c r="O193" s="29" t="str">
        <f t="shared" si="517"/>
        <v>A-</v>
      </c>
    </row>
    <row r="194" spans="1:15">
      <c r="A194" s="15">
        <v>189</v>
      </c>
      <c r="B194" s="16" t="s">
        <v>381</v>
      </c>
      <c r="C194" s="16" t="s">
        <v>382</v>
      </c>
      <c r="D194" s="31">
        <v>97.1</v>
      </c>
      <c r="E194" s="29" t="str">
        <f t="shared" si="518"/>
        <v>A</v>
      </c>
      <c r="F194" s="31">
        <v>72.7</v>
      </c>
      <c r="G194" s="29" t="str">
        <f t="shared" ref="G194" si="755">IF(F194&lt;55,"E",IF(F194&lt;60,"D",IF(F194&lt;65,"C",IF(F194&lt;70,"C+",IF(F194&lt;75,"B",IF(F194&lt;80,"B+",IF(F194&lt;85,"A-","A")))))))</f>
        <v>B</v>
      </c>
      <c r="H194" s="31">
        <v>100</v>
      </c>
      <c r="I194" s="29" t="str">
        <f t="shared" ref="I194" si="756">IF(H194&lt;55,"E",IF(H194&lt;60,"D",IF(H194&lt;65,"C",IF(H194&lt;70,"C+",IF(H194&lt;75,"B",IF(H194&lt;80,"B+",IF(H194&lt;85,"A-","A")))))))</f>
        <v>A</v>
      </c>
      <c r="J194" s="31">
        <v>70</v>
      </c>
      <c r="K194" s="29" t="str">
        <f t="shared" ref="K194" si="757">IF(J194&lt;55,"E",IF(J194&lt;60,"D",IF(J194&lt;65,"C",IF(J194&lt;70,"C+",IF(J194&lt;75,"B",IF(J194&lt;80,"B+",IF(J194&lt;85,"A-","A")))))))</f>
        <v>B</v>
      </c>
      <c r="L194" s="31">
        <v>100</v>
      </c>
      <c r="M194" s="29" t="str">
        <f t="shared" ref="M194" si="758">IF(L194&lt;55,"E",IF(L194&lt;60,"D",IF(L194&lt;65,"C",IF(L194&lt;70,"C+",IF(L194&lt;75,"B",IF(L194&lt;80,"B+",IF(L194&lt;85,"A-","A")))))))</f>
        <v>A</v>
      </c>
      <c r="N194" s="31">
        <v>89</v>
      </c>
      <c r="O194" s="29" t="str">
        <f t="shared" si="517"/>
        <v>A</v>
      </c>
    </row>
    <row r="195" spans="1:15">
      <c r="A195" s="15">
        <v>190</v>
      </c>
      <c r="B195" s="16" t="s">
        <v>383</v>
      </c>
      <c r="C195" s="16" t="s">
        <v>384</v>
      </c>
      <c r="D195" s="31">
        <v>79.400000000000006</v>
      </c>
      <c r="E195" s="29" t="str">
        <f t="shared" si="518"/>
        <v>B+</v>
      </c>
      <c r="F195" s="10">
        <v>69</v>
      </c>
      <c r="G195" s="29" t="str">
        <f t="shared" ref="G195" si="759">IF(F195&lt;55,"E",IF(F195&lt;60,"D",IF(F195&lt;65,"C",IF(F195&lt;70,"C+",IF(F195&lt;75,"B",IF(F195&lt;80,"B+",IF(F195&lt;85,"A-","A")))))))</f>
        <v>C+</v>
      </c>
      <c r="H195" s="31">
        <v>99</v>
      </c>
      <c r="I195" s="29" t="str">
        <f t="shared" ref="I195" si="760">IF(H195&lt;55,"E",IF(H195&lt;60,"D",IF(H195&lt;65,"C",IF(H195&lt;70,"C+",IF(H195&lt;75,"B",IF(H195&lt;80,"B+",IF(H195&lt;85,"A-","A")))))))</f>
        <v>A</v>
      </c>
      <c r="J195" s="31">
        <v>80</v>
      </c>
      <c r="K195" s="29" t="str">
        <f t="shared" ref="K195" si="761">IF(J195&lt;55,"E",IF(J195&lt;60,"D",IF(J195&lt;65,"C",IF(J195&lt;70,"C+",IF(J195&lt;75,"B",IF(J195&lt;80,"B+",IF(J195&lt;85,"A-","A")))))))</f>
        <v>A-</v>
      </c>
      <c r="L195" s="31">
        <v>86</v>
      </c>
      <c r="M195" s="29" t="str">
        <f t="shared" ref="M195" si="762">IF(L195&lt;55,"E",IF(L195&lt;60,"D",IF(L195&lt;65,"C",IF(L195&lt;70,"C+",IF(L195&lt;75,"B",IF(L195&lt;80,"B+",IF(L195&lt;85,"A-","A")))))))</f>
        <v>A</v>
      </c>
      <c r="N195" s="31">
        <v>84.6</v>
      </c>
      <c r="O195" s="29" t="str">
        <f t="shared" si="517"/>
        <v>A-</v>
      </c>
    </row>
    <row r="196" spans="1:15">
      <c r="A196" s="15">
        <v>191</v>
      </c>
      <c r="B196" s="16" t="s">
        <v>385</v>
      </c>
      <c r="C196" s="16" t="s">
        <v>386</v>
      </c>
      <c r="D196" s="31">
        <v>91</v>
      </c>
      <c r="E196" s="29" t="str">
        <f t="shared" si="518"/>
        <v>A</v>
      </c>
      <c r="F196" s="10">
        <v>63</v>
      </c>
      <c r="G196" s="29" t="str">
        <f t="shared" ref="G196" si="763">IF(F196&lt;55,"E",IF(F196&lt;60,"D",IF(F196&lt;65,"C",IF(F196&lt;70,"C+",IF(F196&lt;75,"B",IF(F196&lt;80,"B+",IF(F196&lt;85,"A-","A")))))))</f>
        <v>C</v>
      </c>
      <c r="H196" s="31">
        <v>91</v>
      </c>
      <c r="I196" s="29" t="str">
        <f t="shared" ref="I196" si="764">IF(H196&lt;55,"E",IF(H196&lt;60,"D",IF(H196&lt;65,"C",IF(H196&lt;70,"C+",IF(H196&lt;75,"B",IF(H196&lt;80,"B+",IF(H196&lt;85,"A-","A")))))))</f>
        <v>A</v>
      </c>
      <c r="J196" s="31">
        <v>83.3</v>
      </c>
      <c r="K196" s="29" t="str">
        <f t="shared" ref="K196" si="765">IF(J196&lt;55,"E",IF(J196&lt;60,"D",IF(J196&lt;65,"C",IF(J196&lt;70,"C+",IF(J196&lt;75,"B",IF(J196&lt;80,"B+",IF(J196&lt;85,"A-","A")))))))</f>
        <v>A-</v>
      </c>
      <c r="L196" s="31">
        <v>89.3</v>
      </c>
      <c r="M196" s="29" t="str">
        <f t="shared" ref="M196" si="766">IF(L196&lt;55,"E",IF(L196&lt;60,"D",IF(L196&lt;65,"C",IF(L196&lt;70,"C+",IF(L196&lt;75,"B",IF(L196&lt;80,"B+",IF(L196&lt;85,"A-","A")))))))</f>
        <v>A</v>
      </c>
      <c r="N196" s="31">
        <v>82</v>
      </c>
      <c r="O196" s="29" t="str">
        <f t="shared" si="517"/>
        <v>A-</v>
      </c>
    </row>
    <row r="197" spans="1:15">
      <c r="A197" s="15">
        <v>192</v>
      </c>
      <c r="B197" s="16" t="s">
        <v>387</v>
      </c>
      <c r="C197" s="16" t="s">
        <v>388</v>
      </c>
      <c r="D197" s="31">
        <v>100</v>
      </c>
      <c r="E197" s="29" t="str">
        <f t="shared" si="518"/>
        <v>A</v>
      </c>
      <c r="F197" s="31">
        <v>81.8</v>
      </c>
      <c r="G197" s="29" t="str">
        <f t="shared" ref="G197" si="767">IF(F197&lt;55,"E",IF(F197&lt;60,"D",IF(F197&lt;65,"C",IF(F197&lt;70,"C+",IF(F197&lt;75,"B",IF(F197&lt;80,"B+",IF(F197&lt;85,"A-","A")))))))</f>
        <v>A-</v>
      </c>
      <c r="H197" s="31">
        <v>72</v>
      </c>
      <c r="I197" s="29" t="str">
        <f t="shared" ref="I197" si="768">IF(H197&lt;55,"E",IF(H197&lt;60,"D",IF(H197&lt;65,"C",IF(H197&lt;70,"C+",IF(H197&lt;75,"B",IF(H197&lt;80,"B+",IF(H197&lt;85,"A-","A")))))))</f>
        <v>B</v>
      </c>
      <c r="J197" s="31">
        <v>73</v>
      </c>
      <c r="K197" s="29" t="str">
        <f t="shared" ref="K197" si="769">IF(J197&lt;55,"E",IF(J197&lt;60,"D",IF(J197&lt;65,"C",IF(J197&lt;70,"C+",IF(J197&lt;75,"B",IF(J197&lt;80,"B+",IF(J197&lt;85,"A-","A")))))))</f>
        <v>B</v>
      </c>
      <c r="L197" s="31">
        <v>75</v>
      </c>
      <c r="M197" s="29" t="str">
        <f t="shared" ref="M197" si="770">IF(L197&lt;55,"E",IF(L197&lt;60,"D",IF(L197&lt;65,"C",IF(L197&lt;70,"C+",IF(L197&lt;75,"B",IF(L197&lt;80,"B+",IF(L197&lt;85,"A-","A")))))))</f>
        <v>B+</v>
      </c>
      <c r="N197" s="31">
        <v>100</v>
      </c>
      <c r="O197" s="29" t="str">
        <f t="shared" si="517"/>
        <v>A</v>
      </c>
    </row>
    <row r="198" spans="1:15">
      <c r="A198" s="15">
        <v>193</v>
      </c>
      <c r="B198" s="16" t="s">
        <v>389</v>
      </c>
      <c r="C198" s="16" t="s">
        <v>390</v>
      </c>
      <c r="D198" s="31">
        <v>97.1</v>
      </c>
      <c r="E198" s="29" t="str">
        <f t="shared" si="518"/>
        <v>A</v>
      </c>
      <c r="F198" s="31">
        <v>81.25</v>
      </c>
      <c r="G198" s="29" t="str">
        <f t="shared" ref="G198" si="771">IF(F198&lt;55,"E",IF(F198&lt;60,"D",IF(F198&lt;65,"C",IF(F198&lt;70,"C+",IF(F198&lt;75,"B",IF(F198&lt;80,"B+",IF(F198&lt;85,"A-","A")))))))</f>
        <v>A-</v>
      </c>
      <c r="H198" s="31">
        <v>75</v>
      </c>
      <c r="I198" s="29" t="str">
        <f t="shared" ref="I198" si="772">IF(H198&lt;55,"E",IF(H198&lt;60,"D",IF(H198&lt;65,"C",IF(H198&lt;70,"C+",IF(H198&lt;75,"B",IF(H198&lt;80,"B+",IF(H198&lt;85,"A-","A")))))))</f>
        <v>B+</v>
      </c>
      <c r="J198" s="31">
        <v>100</v>
      </c>
      <c r="K198" s="29" t="str">
        <f t="shared" ref="K198" si="773">IF(J198&lt;55,"E",IF(J198&lt;60,"D",IF(J198&lt;65,"C",IF(J198&lt;70,"C+",IF(J198&lt;75,"B",IF(J198&lt;80,"B+",IF(J198&lt;85,"A-","A")))))))</f>
        <v>A</v>
      </c>
      <c r="L198" s="31">
        <v>86</v>
      </c>
      <c r="M198" s="29" t="str">
        <f t="shared" ref="M198" si="774">IF(L198&lt;55,"E",IF(L198&lt;60,"D",IF(L198&lt;65,"C",IF(L198&lt;70,"C+",IF(L198&lt;75,"B",IF(L198&lt;80,"B+",IF(L198&lt;85,"A-","A")))))))</f>
        <v>A</v>
      </c>
      <c r="N198" s="31">
        <v>75</v>
      </c>
      <c r="O198" s="29" t="str">
        <f t="shared" ref="O198:O250" si="775">IF(N198&lt;55,"E",IF(N198&lt;60,"D",IF(N198&lt;65,"C",IF(N198&lt;70,"C+",IF(N198&lt;75,"B",IF(N198&lt;80,"B+",IF(N198&lt;85,"A-","A")))))))</f>
        <v>B+</v>
      </c>
    </row>
    <row r="199" spans="1:15">
      <c r="A199" s="15">
        <v>194</v>
      </c>
      <c r="B199" s="16" t="s">
        <v>391</v>
      </c>
      <c r="C199" s="16" t="s">
        <v>392</v>
      </c>
      <c r="D199" s="31">
        <v>88</v>
      </c>
      <c r="E199" s="29" t="str">
        <f t="shared" ref="E199:G250" si="776">IF(D199&lt;55,"E",IF(D199&lt;60,"D",IF(D199&lt;65,"C",IF(D199&lt;70,"C+",IF(D199&lt;75,"B",IF(D199&lt;80,"B+",IF(D199&lt;85,"A-","A")))))))</f>
        <v>A</v>
      </c>
      <c r="F199" s="31">
        <v>85.5</v>
      </c>
      <c r="G199" s="29" t="str">
        <f t="shared" ref="G199" si="777">IF(F199&lt;55,"E",IF(F199&lt;60,"D",IF(F199&lt;65,"C",IF(F199&lt;70,"C+",IF(F199&lt;75,"B",IF(F199&lt;80,"B+",IF(F199&lt;85,"A-","A")))))))</f>
        <v>A</v>
      </c>
      <c r="H199" s="10">
        <v>47</v>
      </c>
      <c r="I199" s="29" t="str">
        <f t="shared" ref="I199" si="778">IF(H199&lt;55,"E",IF(H199&lt;60,"D",IF(H199&lt;65,"C",IF(H199&lt;70,"C+",IF(H199&lt;75,"B",IF(H199&lt;80,"B+",IF(H199&lt;85,"A-","A")))))))</f>
        <v>E</v>
      </c>
      <c r="J199" s="31">
        <v>78</v>
      </c>
      <c r="K199" s="29" t="str">
        <f t="shared" ref="K199" si="779">IF(J199&lt;55,"E",IF(J199&lt;60,"D",IF(J199&lt;65,"C",IF(J199&lt;70,"C+",IF(J199&lt;75,"B",IF(J199&lt;80,"B+",IF(J199&lt;85,"A-","A")))))))</f>
        <v>B+</v>
      </c>
      <c r="L199" s="31">
        <v>89</v>
      </c>
      <c r="M199" s="29" t="str">
        <f t="shared" ref="M199" si="780">IF(L199&lt;55,"E",IF(L199&lt;60,"D",IF(L199&lt;65,"C",IF(L199&lt;70,"C+",IF(L199&lt;75,"B",IF(L199&lt;80,"B+",IF(L199&lt;85,"A-","A")))))))</f>
        <v>A</v>
      </c>
      <c r="N199" s="31">
        <v>82.1</v>
      </c>
      <c r="O199" s="29" t="str">
        <f t="shared" si="775"/>
        <v>A-</v>
      </c>
    </row>
    <row r="200" spans="1:15">
      <c r="A200" s="15">
        <v>195</v>
      </c>
      <c r="B200" s="16" t="s">
        <v>393</v>
      </c>
      <c r="C200" s="16" t="s">
        <v>394</v>
      </c>
      <c r="D200" s="31">
        <v>82</v>
      </c>
      <c r="E200" s="29" t="str">
        <f t="shared" si="776"/>
        <v>A-</v>
      </c>
      <c r="F200" s="31">
        <v>95.8</v>
      </c>
      <c r="G200" s="29" t="str">
        <f t="shared" ref="G200" si="781">IF(F200&lt;55,"E",IF(F200&lt;60,"D",IF(F200&lt;65,"C",IF(F200&lt;70,"C+",IF(F200&lt;75,"B",IF(F200&lt;80,"B+",IF(F200&lt;85,"A-","A")))))))</f>
        <v>A</v>
      </c>
      <c r="H200" s="31">
        <v>99</v>
      </c>
      <c r="I200" s="29" t="str">
        <f t="shared" ref="I200" si="782">IF(H200&lt;55,"E",IF(H200&lt;60,"D",IF(H200&lt;65,"C",IF(H200&lt;70,"C+",IF(H200&lt;75,"B",IF(H200&lt;80,"B+",IF(H200&lt;85,"A-","A")))))))</f>
        <v>A</v>
      </c>
      <c r="J200" s="31">
        <v>72.22</v>
      </c>
      <c r="K200" s="29" t="str">
        <f t="shared" ref="K200" si="783">IF(J200&lt;55,"E",IF(J200&lt;60,"D",IF(J200&lt;65,"C",IF(J200&lt;70,"C+",IF(J200&lt;75,"B",IF(J200&lt;80,"B+",IF(J200&lt;85,"A-","A")))))))</f>
        <v>B</v>
      </c>
      <c r="L200" s="10">
        <v>64.3</v>
      </c>
      <c r="M200" s="29" t="str">
        <f t="shared" ref="M200" si="784">IF(L200&lt;55,"E",IF(L200&lt;60,"D",IF(L200&lt;65,"C",IF(L200&lt;70,"C+",IF(L200&lt;75,"B",IF(L200&lt;80,"B+",IF(L200&lt;85,"A-","A")))))))</f>
        <v>C</v>
      </c>
      <c r="N200" s="10">
        <v>64.3</v>
      </c>
      <c r="O200" s="29" t="str">
        <f t="shared" si="775"/>
        <v>C</v>
      </c>
    </row>
    <row r="201" spans="1:15">
      <c r="A201" s="15">
        <v>196</v>
      </c>
      <c r="B201" s="16" t="s">
        <v>395</v>
      </c>
      <c r="C201" s="16" t="s">
        <v>396</v>
      </c>
      <c r="D201" s="31">
        <v>88</v>
      </c>
      <c r="E201" s="29" t="str">
        <f t="shared" si="776"/>
        <v>A</v>
      </c>
      <c r="F201" s="31">
        <v>84.2</v>
      </c>
      <c r="G201" s="29" t="str">
        <f t="shared" ref="G201" si="785">IF(F201&lt;55,"E",IF(F201&lt;60,"D",IF(F201&lt;65,"C",IF(F201&lt;70,"C+",IF(F201&lt;75,"B",IF(F201&lt;80,"B+",IF(F201&lt;85,"A-","A")))))))</f>
        <v>A-</v>
      </c>
      <c r="H201" s="31">
        <v>87</v>
      </c>
      <c r="I201" s="29" t="str">
        <f t="shared" ref="I201" si="786">IF(H201&lt;55,"E",IF(H201&lt;60,"D",IF(H201&lt;65,"C",IF(H201&lt;70,"C+",IF(H201&lt;75,"B",IF(H201&lt;80,"B+",IF(H201&lt;85,"A-","A")))))))</f>
        <v>A</v>
      </c>
      <c r="J201" s="31">
        <v>94.4</v>
      </c>
      <c r="K201" s="29" t="str">
        <f t="shared" ref="K201" si="787">IF(J201&lt;55,"E",IF(J201&lt;60,"D",IF(J201&lt;65,"C",IF(J201&lt;70,"C+",IF(J201&lt;75,"B",IF(J201&lt;80,"B+",IF(J201&lt;85,"A-","A")))))))</f>
        <v>A</v>
      </c>
      <c r="L201" s="31">
        <v>79</v>
      </c>
      <c r="M201" s="29" t="str">
        <f t="shared" ref="M201" si="788">IF(L201&lt;55,"E",IF(L201&lt;60,"D",IF(L201&lt;65,"C",IF(L201&lt;70,"C+",IF(L201&lt;75,"B",IF(L201&lt;80,"B+",IF(L201&lt;85,"A-","A")))))))</f>
        <v>B+</v>
      </c>
      <c r="N201" s="31">
        <v>100</v>
      </c>
      <c r="O201" s="29" t="str">
        <f t="shared" si="775"/>
        <v>A</v>
      </c>
    </row>
    <row r="202" spans="1:15">
      <c r="A202" s="15">
        <v>197</v>
      </c>
      <c r="B202" s="16" t="s">
        <v>397</v>
      </c>
      <c r="C202" s="16" t="s">
        <v>398</v>
      </c>
      <c r="D202" s="31">
        <v>88.2</v>
      </c>
      <c r="E202" s="29" t="str">
        <f t="shared" si="776"/>
        <v>A</v>
      </c>
      <c r="F202" s="31">
        <v>92.7</v>
      </c>
      <c r="G202" s="29" t="str">
        <f t="shared" ref="G202" si="789">IF(F202&lt;55,"E",IF(F202&lt;60,"D",IF(F202&lt;65,"C",IF(F202&lt;70,"C+",IF(F202&lt;75,"B",IF(F202&lt;80,"B+",IF(F202&lt;85,"A-","A")))))))</f>
        <v>A</v>
      </c>
      <c r="H202" s="31">
        <v>92.5</v>
      </c>
      <c r="I202" s="29" t="str">
        <f t="shared" ref="I202" si="790">IF(H202&lt;55,"E",IF(H202&lt;60,"D",IF(H202&lt;65,"C",IF(H202&lt;70,"C+",IF(H202&lt;75,"B",IF(H202&lt;80,"B+",IF(H202&lt;85,"A-","A")))))))</f>
        <v>A</v>
      </c>
      <c r="J202" s="31">
        <v>87</v>
      </c>
      <c r="K202" s="29" t="str">
        <f t="shared" ref="K202" si="791">IF(J202&lt;55,"E",IF(J202&lt;60,"D",IF(J202&lt;65,"C",IF(J202&lt;70,"C+",IF(J202&lt;75,"B",IF(J202&lt;80,"B+",IF(J202&lt;85,"A-","A")))))))</f>
        <v>A</v>
      </c>
      <c r="L202" s="31">
        <v>100</v>
      </c>
      <c r="M202" s="29" t="str">
        <f t="shared" ref="M202" si="792">IF(L202&lt;55,"E",IF(L202&lt;60,"D",IF(L202&lt;65,"C",IF(L202&lt;70,"C+",IF(L202&lt;75,"B",IF(L202&lt;80,"B+",IF(L202&lt;85,"A-","A")))))))</f>
        <v>A</v>
      </c>
      <c r="N202" s="31">
        <v>89</v>
      </c>
      <c r="O202" s="29" t="str">
        <f t="shared" si="775"/>
        <v>A</v>
      </c>
    </row>
    <row r="203" spans="1:15">
      <c r="A203" s="15">
        <v>198</v>
      </c>
      <c r="B203" s="16" t="s">
        <v>399</v>
      </c>
      <c r="C203" s="16" t="s">
        <v>400</v>
      </c>
      <c r="D203" s="31">
        <v>91.17</v>
      </c>
      <c r="E203" s="29" t="str">
        <f t="shared" si="776"/>
        <v>A</v>
      </c>
      <c r="F203" s="31">
        <v>79</v>
      </c>
      <c r="G203" s="29" t="str">
        <f t="shared" ref="G203" si="793">IF(F203&lt;55,"E",IF(F203&lt;60,"D",IF(F203&lt;65,"C",IF(F203&lt;70,"C+",IF(F203&lt;75,"B",IF(F203&lt;80,"B+",IF(F203&lt;85,"A-","A")))))))</f>
        <v>B+</v>
      </c>
      <c r="H203" s="31">
        <v>92</v>
      </c>
      <c r="I203" s="29" t="str">
        <f t="shared" ref="I203" si="794">IF(H203&lt;55,"E",IF(H203&lt;60,"D",IF(H203&lt;65,"C",IF(H203&lt;70,"C+",IF(H203&lt;75,"B",IF(H203&lt;80,"B+",IF(H203&lt;85,"A-","A")))))))</f>
        <v>A</v>
      </c>
      <c r="J203" s="31">
        <v>70.37</v>
      </c>
      <c r="K203" s="29" t="str">
        <f t="shared" ref="K203" si="795">IF(J203&lt;55,"E",IF(J203&lt;60,"D",IF(J203&lt;65,"C",IF(J203&lt;70,"C+",IF(J203&lt;75,"B",IF(J203&lt;80,"B+",IF(J203&lt;85,"A-","A")))))))</f>
        <v>B</v>
      </c>
      <c r="L203" s="32">
        <v>78.599999999999994</v>
      </c>
      <c r="M203" s="29" t="str">
        <f t="shared" ref="M203" si="796">IF(L203&lt;55,"E",IF(L203&lt;60,"D",IF(L203&lt;65,"C",IF(L203&lt;70,"C+",IF(L203&lt;75,"B",IF(L203&lt;80,"B+",IF(L203&lt;85,"A-","A")))))))</f>
        <v>B+</v>
      </c>
      <c r="N203" s="32">
        <v>78.599999999999994</v>
      </c>
      <c r="O203" s="29" t="str">
        <f t="shared" si="775"/>
        <v>B+</v>
      </c>
    </row>
    <row r="204" spans="1:15">
      <c r="A204" s="15">
        <v>199</v>
      </c>
      <c r="B204" s="16" t="s">
        <v>401</v>
      </c>
      <c r="C204" s="16" t="s">
        <v>402</v>
      </c>
      <c r="D204" s="31">
        <v>82.4</v>
      </c>
      <c r="E204" s="29" t="str">
        <f t="shared" si="776"/>
        <v>A-</v>
      </c>
      <c r="F204" s="31">
        <v>87.5</v>
      </c>
      <c r="G204" s="29" t="str">
        <f t="shared" ref="G204" si="797">IF(F204&lt;55,"E",IF(F204&lt;60,"D",IF(F204&lt;65,"C",IF(F204&lt;70,"C+",IF(F204&lt;75,"B",IF(F204&lt;80,"B+",IF(F204&lt;85,"A-","A")))))))</f>
        <v>A</v>
      </c>
      <c r="H204" s="31">
        <v>75.5</v>
      </c>
      <c r="I204" s="29" t="str">
        <f t="shared" ref="I204" si="798">IF(H204&lt;55,"E",IF(H204&lt;60,"D",IF(H204&lt;65,"C",IF(H204&lt;70,"C+",IF(H204&lt;75,"B",IF(H204&lt;80,"B+",IF(H204&lt;85,"A-","A")))))))</f>
        <v>B+</v>
      </c>
      <c r="J204" s="31">
        <v>70.400000000000006</v>
      </c>
      <c r="K204" s="29" t="str">
        <f t="shared" ref="K204" si="799">IF(J204&lt;55,"E",IF(J204&lt;60,"D",IF(J204&lt;65,"C",IF(J204&lt;70,"C+",IF(J204&lt;75,"B",IF(J204&lt;80,"B+",IF(J204&lt;85,"A-","A")))))))</f>
        <v>B</v>
      </c>
      <c r="L204" s="31">
        <v>100</v>
      </c>
      <c r="M204" s="29" t="str">
        <f t="shared" ref="M204" si="800">IF(L204&lt;55,"E",IF(L204&lt;60,"D",IF(L204&lt;65,"C",IF(L204&lt;70,"C+",IF(L204&lt;75,"B",IF(L204&lt;80,"B+",IF(L204&lt;85,"A-","A")))))))</f>
        <v>A</v>
      </c>
      <c r="N204" s="31">
        <v>75</v>
      </c>
      <c r="O204" s="29" t="str">
        <f t="shared" si="775"/>
        <v>B+</v>
      </c>
    </row>
    <row r="205" spans="1:15">
      <c r="A205" s="15">
        <v>200</v>
      </c>
      <c r="B205" s="16" t="s">
        <v>403</v>
      </c>
      <c r="C205" s="16" t="s">
        <v>404</v>
      </c>
      <c r="D205" s="31">
        <v>93.9</v>
      </c>
      <c r="E205" s="29" t="str">
        <f t="shared" si="776"/>
        <v>A</v>
      </c>
      <c r="F205" s="31">
        <v>93.78</v>
      </c>
      <c r="G205" s="29" t="str">
        <f t="shared" ref="G205" si="801">IF(F205&lt;55,"E",IF(F205&lt;60,"D",IF(F205&lt;65,"C",IF(F205&lt;70,"C+",IF(F205&lt;75,"B",IF(F205&lt;80,"B+",IF(F205&lt;85,"A-","A")))))))</f>
        <v>A</v>
      </c>
      <c r="H205" s="31">
        <v>84</v>
      </c>
      <c r="I205" s="29" t="str">
        <f t="shared" ref="I205" si="802">IF(H205&lt;55,"E",IF(H205&lt;60,"D",IF(H205&lt;65,"C",IF(H205&lt;70,"C+",IF(H205&lt;75,"B",IF(H205&lt;80,"B+",IF(H205&lt;85,"A-","A")))))))</f>
        <v>A-</v>
      </c>
      <c r="J205" s="31">
        <v>85.18</v>
      </c>
      <c r="K205" s="29" t="str">
        <f t="shared" ref="K205" si="803">IF(J205&lt;55,"E",IF(J205&lt;60,"D",IF(J205&lt;65,"C",IF(J205&lt;70,"C+",IF(J205&lt;75,"B",IF(J205&lt;80,"B+",IF(J205&lt;85,"A-","A")))))))</f>
        <v>A</v>
      </c>
      <c r="L205" s="31">
        <v>75</v>
      </c>
      <c r="M205" s="29" t="str">
        <f t="shared" ref="M205" si="804">IF(L205&lt;55,"E",IF(L205&lt;60,"D",IF(L205&lt;65,"C",IF(L205&lt;70,"C+",IF(L205&lt;75,"B",IF(L205&lt;80,"B+",IF(L205&lt;85,"A-","A")))))))</f>
        <v>B+</v>
      </c>
      <c r="N205" s="31">
        <v>100</v>
      </c>
      <c r="O205" s="29" t="str">
        <f t="shared" si="775"/>
        <v>A</v>
      </c>
    </row>
    <row r="206" spans="1:15">
      <c r="A206" s="15">
        <v>201</v>
      </c>
      <c r="B206" s="16" t="s">
        <v>405</v>
      </c>
      <c r="C206" s="16" t="s">
        <v>406</v>
      </c>
      <c r="D206" s="31">
        <v>85.2</v>
      </c>
      <c r="E206" s="29" t="str">
        <f t="shared" si="776"/>
        <v>A</v>
      </c>
      <c r="F206" s="31">
        <v>93</v>
      </c>
      <c r="G206" s="29" t="str">
        <f t="shared" ref="G206" si="805">IF(F206&lt;55,"E",IF(F206&lt;60,"D",IF(F206&lt;65,"C",IF(F206&lt;70,"C+",IF(F206&lt;75,"B",IF(F206&lt;80,"B+",IF(F206&lt;85,"A-","A")))))))</f>
        <v>A</v>
      </c>
      <c r="H206" s="31">
        <v>99</v>
      </c>
      <c r="I206" s="29" t="str">
        <f t="shared" ref="I206" si="806">IF(H206&lt;55,"E",IF(H206&lt;60,"D",IF(H206&lt;65,"C",IF(H206&lt;70,"C+",IF(H206&lt;75,"B",IF(H206&lt;80,"B+",IF(H206&lt;85,"A-","A")))))))</f>
        <v>A</v>
      </c>
      <c r="J206" s="31">
        <v>94.4</v>
      </c>
      <c r="K206" s="29" t="str">
        <f t="shared" ref="K206" si="807">IF(J206&lt;55,"E",IF(J206&lt;60,"D",IF(J206&lt;65,"C",IF(J206&lt;70,"C+",IF(J206&lt;75,"B",IF(J206&lt;80,"B+",IF(J206&lt;85,"A-","A")))))))</f>
        <v>A</v>
      </c>
      <c r="L206" s="31">
        <v>86</v>
      </c>
      <c r="M206" s="29" t="str">
        <f t="shared" ref="M206" si="808">IF(L206&lt;55,"E",IF(L206&lt;60,"D",IF(L206&lt;65,"C",IF(L206&lt;70,"C+",IF(L206&lt;75,"B",IF(L206&lt;80,"B+",IF(L206&lt;85,"A-","A")))))))</f>
        <v>A</v>
      </c>
      <c r="N206" s="31">
        <v>92.8</v>
      </c>
      <c r="O206" s="29" t="str">
        <f t="shared" si="775"/>
        <v>A</v>
      </c>
    </row>
    <row r="207" spans="1:15">
      <c r="A207" s="15">
        <v>202</v>
      </c>
      <c r="B207" s="16" t="s">
        <v>407</v>
      </c>
      <c r="C207" s="16" t="s">
        <v>408</v>
      </c>
      <c r="D207" s="31">
        <v>73.5</v>
      </c>
      <c r="E207" s="29" t="str">
        <f t="shared" si="776"/>
        <v>B</v>
      </c>
      <c r="F207" s="10">
        <v>21.1</v>
      </c>
      <c r="G207" s="29" t="str">
        <f t="shared" ref="G207" si="809">IF(F207&lt;55,"E",IF(F207&lt;60,"D",IF(F207&lt;65,"C",IF(F207&lt;70,"C+",IF(F207&lt;75,"B",IF(F207&lt;80,"B+",IF(F207&lt;85,"A-","A")))))))</f>
        <v>E</v>
      </c>
      <c r="H207" s="31">
        <v>81</v>
      </c>
      <c r="I207" s="29" t="str">
        <f t="shared" ref="I207" si="810">IF(H207&lt;55,"E",IF(H207&lt;60,"D",IF(H207&lt;65,"C",IF(H207&lt;70,"C+",IF(H207&lt;75,"B",IF(H207&lt;80,"B+",IF(H207&lt;85,"A-","A")))))))</f>
        <v>A-</v>
      </c>
      <c r="J207" s="31">
        <v>87</v>
      </c>
      <c r="K207" s="29" t="str">
        <f t="shared" ref="K207" si="811">IF(J207&lt;55,"E",IF(J207&lt;60,"D",IF(J207&lt;65,"C",IF(J207&lt;70,"C+",IF(J207&lt;75,"B",IF(J207&lt;80,"B+",IF(J207&lt;85,"A-","A")))))))</f>
        <v>A</v>
      </c>
      <c r="L207" s="10">
        <v>57</v>
      </c>
      <c r="M207" s="29" t="str">
        <f t="shared" ref="M207" si="812">IF(L207&lt;55,"E",IF(L207&lt;60,"D",IF(L207&lt;65,"C",IF(L207&lt;70,"C+",IF(L207&lt;75,"B",IF(L207&lt;80,"B+",IF(L207&lt;85,"A-","A")))))))</f>
        <v>D</v>
      </c>
      <c r="N207" s="31">
        <v>75</v>
      </c>
      <c r="O207" s="29" t="str">
        <f t="shared" si="775"/>
        <v>B+</v>
      </c>
    </row>
    <row r="208" spans="1:15">
      <c r="A208" s="15">
        <v>203</v>
      </c>
      <c r="B208" s="16" t="s">
        <v>409</v>
      </c>
      <c r="C208" s="16" t="s">
        <v>410</v>
      </c>
      <c r="D208" s="31">
        <v>97</v>
      </c>
      <c r="E208" s="29" t="str">
        <f t="shared" si="776"/>
        <v>A</v>
      </c>
      <c r="F208" s="31">
        <v>96.6</v>
      </c>
      <c r="G208" s="29" t="str">
        <f t="shared" ref="G208" si="813">IF(F208&lt;55,"E",IF(F208&lt;60,"D",IF(F208&lt;65,"C",IF(F208&lt;70,"C+",IF(F208&lt;75,"B",IF(F208&lt;80,"B+",IF(F208&lt;85,"A-","A")))))))</f>
        <v>A</v>
      </c>
      <c r="H208" s="31">
        <v>95</v>
      </c>
      <c r="I208" s="29" t="str">
        <f t="shared" ref="I208" si="814">IF(H208&lt;55,"E",IF(H208&lt;60,"D",IF(H208&lt;65,"C",IF(H208&lt;70,"C+",IF(H208&lt;75,"B",IF(H208&lt;80,"B+",IF(H208&lt;85,"A-","A")))))))</f>
        <v>A</v>
      </c>
      <c r="J208" s="31">
        <v>96.3</v>
      </c>
      <c r="K208" s="29" t="str">
        <f t="shared" ref="K208" si="815">IF(J208&lt;55,"E",IF(J208&lt;60,"D",IF(J208&lt;65,"C",IF(J208&lt;70,"C+",IF(J208&lt;75,"B",IF(J208&lt;80,"B+",IF(J208&lt;85,"A-","A")))))))</f>
        <v>A</v>
      </c>
      <c r="L208" s="31">
        <v>75</v>
      </c>
      <c r="M208" s="29" t="str">
        <f t="shared" ref="M208" si="816">IF(L208&lt;55,"E",IF(L208&lt;60,"D",IF(L208&lt;65,"C",IF(L208&lt;70,"C+",IF(L208&lt;75,"B",IF(L208&lt;80,"B+",IF(L208&lt;85,"A-","A")))))))</f>
        <v>B+</v>
      </c>
      <c r="N208" s="31">
        <v>82</v>
      </c>
      <c r="O208" s="29" t="str">
        <f t="shared" si="775"/>
        <v>A-</v>
      </c>
    </row>
    <row r="209" spans="1:15">
      <c r="A209" s="15">
        <v>204</v>
      </c>
      <c r="B209" s="16" t="s">
        <v>411</v>
      </c>
      <c r="C209" s="16" t="s">
        <v>412</v>
      </c>
      <c r="D209" s="32">
        <v>100</v>
      </c>
      <c r="E209" s="29" t="str">
        <f t="shared" si="776"/>
        <v>A</v>
      </c>
      <c r="F209" s="31">
        <v>89.75</v>
      </c>
      <c r="G209" s="29" t="str">
        <f t="shared" ref="G209" si="817">IF(F209&lt;55,"E",IF(F209&lt;60,"D",IF(F209&lt;65,"C",IF(F209&lt;70,"C+",IF(F209&lt;75,"B",IF(F209&lt;80,"B+",IF(F209&lt;85,"A-","A")))))))</f>
        <v>A</v>
      </c>
      <c r="H209" s="10">
        <v>27</v>
      </c>
      <c r="I209" s="29" t="str">
        <f t="shared" ref="I209" si="818">IF(H209&lt;55,"E",IF(H209&lt;60,"D",IF(H209&lt;65,"C",IF(H209&lt;70,"C+",IF(H209&lt;75,"B",IF(H209&lt;80,"B+",IF(H209&lt;85,"A-","A")))))))</f>
        <v>E</v>
      </c>
      <c r="J209" s="31">
        <v>83.33</v>
      </c>
      <c r="K209" s="29" t="str">
        <f t="shared" ref="K209" si="819">IF(J209&lt;55,"E",IF(J209&lt;60,"D",IF(J209&lt;65,"C",IF(J209&lt;70,"C+",IF(J209&lt;75,"B",IF(J209&lt;80,"B+",IF(J209&lt;85,"A-","A")))))))</f>
        <v>A-</v>
      </c>
      <c r="L209" s="31">
        <v>78.599999999999994</v>
      </c>
      <c r="M209" s="29" t="str">
        <f t="shared" ref="M209" si="820">IF(L209&lt;55,"E",IF(L209&lt;60,"D",IF(L209&lt;65,"C",IF(L209&lt;70,"C+",IF(L209&lt;75,"B",IF(L209&lt;80,"B+",IF(L209&lt;85,"A-","A")))))))</f>
        <v>B+</v>
      </c>
      <c r="N209" s="31">
        <v>82.14</v>
      </c>
      <c r="O209" s="29" t="str">
        <f t="shared" si="775"/>
        <v>A-</v>
      </c>
    </row>
    <row r="210" spans="1:15">
      <c r="A210" s="15">
        <v>205</v>
      </c>
      <c r="B210" s="16" t="s">
        <v>413</v>
      </c>
      <c r="C210" s="16" t="s">
        <v>414</v>
      </c>
      <c r="D210" s="31">
        <v>76.5</v>
      </c>
      <c r="E210" s="29" t="str">
        <f t="shared" si="776"/>
        <v>B+</v>
      </c>
      <c r="F210" s="31">
        <v>90</v>
      </c>
      <c r="G210" s="29" t="str">
        <f t="shared" ref="G210" si="821">IF(F210&lt;55,"E",IF(F210&lt;60,"D",IF(F210&lt;65,"C",IF(F210&lt;70,"C+",IF(F210&lt;75,"B",IF(F210&lt;80,"B+",IF(F210&lt;85,"A-","A")))))))</f>
        <v>A</v>
      </c>
      <c r="H210" s="31">
        <v>88.5</v>
      </c>
      <c r="I210" s="29" t="str">
        <f t="shared" ref="I210" si="822">IF(H210&lt;55,"E",IF(H210&lt;60,"D",IF(H210&lt;65,"C",IF(H210&lt;70,"C+",IF(H210&lt;75,"B",IF(H210&lt;80,"B+",IF(H210&lt;85,"A-","A")))))))</f>
        <v>A</v>
      </c>
      <c r="J210" s="31">
        <v>90.7</v>
      </c>
      <c r="K210" s="29" t="str">
        <f t="shared" ref="K210" si="823">IF(J210&lt;55,"E",IF(J210&lt;60,"D",IF(J210&lt;65,"C",IF(J210&lt;70,"C+",IF(J210&lt;75,"B",IF(J210&lt;80,"B+",IF(J210&lt;85,"A-","A")))))))</f>
        <v>A</v>
      </c>
      <c r="L210" s="31">
        <v>71</v>
      </c>
      <c r="M210" s="29" t="str">
        <f t="shared" ref="M210" si="824">IF(L210&lt;55,"E",IF(L210&lt;60,"D",IF(L210&lt;65,"C",IF(L210&lt;70,"C+",IF(L210&lt;75,"B",IF(L210&lt;80,"B+",IF(L210&lt;85,"A-","A")))))))</f>
        <v>B</v>
      </c>
      <c r="N210" s="31">
        <v>92.8</v>
      </c>
      <c r="O210" s="29" t="str">
        <f t="shared" si="775"/>
        <v>A</v>
      </c>
    </row>
    <row r="211" spans="1:15">
      <c r="A211" s="15">
        <v>206</v>
      </c>
      <c r="B211" s="16" t="s">
        <v>415</v>
      </c>
      <c r="C211" s="16" t="s">
        <v>416</v>
      </c>
      <c r="D211" s="31">
        <v>94.1</v>
      </c>
      <c r="E211" s="29" t="str">
        <f t="shared" si="776"/>
        <v>A</v>
      </c>
      <c r="F211" s="31">
        <v>71.709999999999994</v>
      </c>
      <c r="G211" s="29" t="str">
        <f t="shared" ref="G211" si="825">IF(F211&lt;55,"E",IF(F211&lt;60,"D",IF(F211&lt;65,"C",IF(F211&lt;70,"C+",IF(F211&lt;75,"B",IF(F211&lt;80,"B+",IF(F211&lt;85,"A-","A")))))))</f>
        <v>B</v>
      </c>
      <c r="H211" s="31">
        <v>81</v>
      </c>
      <c r="I211" s="29" t="str">
        <f t="shared" ref="I211" si="826">IF(H211&lt;55,"E",IF(H211&lt;60,"D",IF(H211&lt;65,"C",IF(H211&lt;70,"C+",IF(H211&lt;75,"B",IF(H211&lt;80,"B+",IF(H211&lt;85,"A-","A")))))))</f>
        <v>A-</v>
      </c>
      <c r="J211" s="31">
        <v>81.48</v>
      </c>
      <c r="K211" s="29" t="str">
        <f t="shared" ref="K211" si="827">IF(J211&lt;55,"E",IF(J211&lt;60,"D",IF(J211&lt;65,"C",IF(J211&lt;70,"C+",IF(J211&lt;75,"B",IF(J211&lt;80,"B+",IF(J211&lt;85,"A-","A")))))))</f>
        <v>A-</v>
      </c>
      <c r="L211" s="31">
        <v>75</v>
      </c>
      <c r="M211" s="29" t="str">
        <f t="shared" ref="M211" si="828">IF(L211&lt;55,"E",IF(L211&lt;60,"D",IF(L211&lt;65,"C",IF(L211&lt;70,"C+",IF(L211&lt;75,"B",IF(L211&lt;80,"B+",IF(L211&lt;85,"A-","A")))))))</f>
        <v>B+</v>
      </c>
      <c r="N211" s="10">
        <v>67.849999999999994</v>
      </c>
      <c r="O211" s="29" t="str">
        <f t="shared" si="775"/>
        <v>C+</v>
      </c>
    </row>
    <row r="212" spans="1:15">
      <c r="A212" s="15">
        <v>207</v>
      </c>
      <c r="B212" s="16" t="s">
        <v>417</v>
      </c>
      <c r="C212" s="16" t="s">
        <v>418</v>
      </c>
      <c r="D212" s="31">
        <v>70.599999999999994</v>
      </c>
      <c r="E212" s="29" t="str">
        <f t="shared" si="776"/>
        <v>B</v>
      </c>
      <c r="F212" s="31">
        <v>91.67</v>
      </c>
      <c r="G212" s="29" t="str">
        <f t="shared" ref="G212" si="829">IF(F212&lt;55,"E",IF(F212&lt;60,"D",IF(F212&lt;65,"C",IF(F212&lt;70,"C+",IF(F212&lt;75,"B",IF(F212&lt;80,"B+",IF(F212&lt;85,"A-","A")))))))</f>
        <v>A</v>
      </c>
      <c r="H212" s="10">
        <v>51.5</v>
      </c>
      <c r="I212" s="29" t="str">
        <f t="shared" ref="I212" si="830">IF(H212&lt;55,"E",IF(H212&lt;60,"D",IF(H212&lt;65,"C",IF(H212&lt;70,"C+",IF(H212&lt;75,"B",IF(H212&lt;80,"B+",IF(H212&lt;85,"A-","A")))))))</f>
        <v>E</v>
      </c>
      <c r="J212" s="31">
        <v>96.3</v>
      </c>
      <c r="K212" s="29" t="str">
        <f t="shared" ref="K212" si="831">IF(J212&lt;55,"E",IF(J212&lt;60,"D",IF(J212&lt;65,"C",IF(J212&lt;70,"C+",IF(J212&lt;75,"B",IF(J212&lt;80,"B+",IF(J212&lt;85,"A-","A")))))))</f>
        <v>A</v>
      </c>
      <c r="L212" s="31">
        <v>78</v>
      </c>
      <c r="M212" s="29" t="str">
        <f t="shared" ref="M212" si="832">IF(L212&lt;55,"E",IF(L212&lt;60,"D",IF(L212&lt;65,"C",IF(L212&lt;70,"C+",IF(L212&lt;75,"B",IF(L212&lt;80,"B+",IF(L212&lt;85,"A-","A")))))))</f>
        <v>B+</v>
      </c>
      <c r="N212" s="31">
        <v>100</v>
      </c>
      <c r="O212" s="29" t="str">
        <f t="shared" si="775"/>
        <v>A</v>
      </c>
    </row>
    <row r="213" spans="1:15">
      <c r="A213" s="15">
        <v>208</v>
      </c>
      <c r="B213" s="16" t="s">
        <v>419</v>
      </c>
      <c r="C213" s="16" t="s">
        <v>420</v>
      </c>
      <c r="D213" s="31">
        <v>94.1</v>
      </c>
      <c r="E213" s="29" t="str">
        <f t="shared" si="776"/>
        <v>A</v>
      </c>
      <c r="F213" s="31">
        <v>93.77</v>
      </c>
      <c r="G213" s="29" t="str">
        <f t="shared" ref="G213" si="833">IF(F213&lt;55,"E",IF(F213&lt;60,"D",IF(F213&lt;65,"C",IF(F213&lt;70,"C+",IF(F213&lt;75,"B",IF(F213&lt;80,"B+",IF(F213&lt;85,"A-","A")))))))</f>
        <v>A</v>
      </c>
      <c r="H213" s="31">
        <v>100</v>
      </c>
      <c r="I213" s="29" t="str">
        <f t="shared" ref="I213" si="834">IF(H213&lt;55,"E",IF(H213&lt;60,"D",IF(H213&lt;65,"C",IF(H213&lt;70,"C+",IF(H213&lt;75,"B",IF(H213&lt;80,"B+",IF(H213&lt;85,"A-","A")))))))</f>
        <v>A</v>
      </c>
      <c r="J213" s="31">
        <v>81.5</v>
      </c>
      <c r="K213" s="29" t="str">
        <f t="shared" ref="K213" si="835">IF(J213&lt;55,"E",IF(J213&lt;60,"D",IF(J213&lt;65,"C",IF(J213&lt;70,"C+",IF(J213&lt;75,"B",IF(J213&lt;80,"B+",IF(J213&lt;85,"A-","A")))))))</f>
        <v>A-</v>
      </c>
      <c r="L213" s="31">
        <v>100</v>
      </c>
      <c r="M213" s="29" t="str">
        <f t="shared" ref="M213" si="836">IF(L213&lt;55,"E",IF(L213&lt;60,"D",IF(L213&lt;65,"C",IF(L213&lt;70,"C+",IF(L213&lt;75,"B",IF(L213&lt;80,"B+",IF(L213&lt;85,"A-","A")))))))</f>
        <v>A</v>
      </c>
      <c r="N213" s="31">
        <v>89.3</v>
      </c>
      <c r="O213" s="29" t="str">
        <f t="shared" si="775"/>
        <v>A</v>
      </c>
    </row>
    <row r="214" spans="1:15">
      <c r="A214" s="15">
        <v>209</v>
      </c>
      <c r="B214" s="16" t="s">
        <v>421</v>
      </c>
      <c r="C214" s="16" t="s">
        <v>422</v>
      </c>
      <c r="D214" s="31">
        <v>94.1</v>
      </c>
      <c r="E214" s="29" t="str">
        <f t="shared" si="776"/>
        <v>A</v>
      </c>
      <c r="F214" s="31">
        <v>97</v>
      </c>
      <c r="G214" s="29" t="str">
        <f t="shared" ref="G214" si="837">IF(F214&lt;55,"E",IF(F214&lt;60,"D",IF(F214&lt;65,"C",IF(F214&lt;70,"C+",IF(F214&lt;75,"B",IF(F214&lt;80,"B+",IF(F214&lt;85,"A-","A")))))))</f>
        <v>A</v>
      </c>
      <c r="H214" s="31">
        <v>99</v>
      </c>
      <c r="I214" s="29" t="str">
        <f t="shared" ref="I214" si="838">IF(H214&lt;55,"E",IF(H214&lt;60,"D",IF(H214&lt;65,"C",IF(H214&lt;70,"C+",IF(H214&lt;75,"B",IF(H214&lt;80,"B+",IF(H214&lt;85,"A-","A")))))))</f>
        <v>A</v>
      </c>
      <c r="J214" s="31">
        <v>96.2</v>
      </c>
      <c r="K214" s="29" t="str">
        <f t="shared" ref="K214" si="839">IF(J214&lt;55,"E",IF(J214&lt;60,"D",IF(J214&lt;65,"C",IF(J214&lt;70,"C+",IF(J214&lt;75,"B",IF(J214&lt;80,"B+",IF(J214&lt;85,"A-","A")))))))</f>
        <v>A</v>
      </c>
      <c r="L214" s="31">
        <v>71</v>
      </c>
      <c r="M214" s="29" t="str">
        <f t="shared" ref="M214" si="840">IF(L214&lt;55,"E",IF(L214&lt;60,"D",IF(L214&lt;65,"C",IF(L214&lt;70,"C+",IF(L214&lt;75,"B",IF(L214&lt;80,"B+",IF(L214&lt;85,"A-","A")))))))</f>
        <v>B</v>
      </c>
      <c r="N214" s="31">
        <v>85.7</v>
      </c>
      <c r="O214" s="29" t="str">
        <f t="shared" si="775"/>
        <v>A</v>
      </c>
    </row>
    <row r="215" spans="1:15">
      <c r="A215" s="15">
        <v>210</v>
      </c>
      <c r="B215" s="16" t="s">
        <v>423</v>
      </c>
      <c r="C215" s="16" t="s">
        <v>424</v>
      </c>
      <c r="D215" s="31">
        <v>88.2</v>
      </c>
      <c r="E215" s="29" t="str">
        <f t="shared" si="776"/>
        <v>A</v>
      </c>
      <c r="F215" s="31">
        <v>88.48</v>
      </c>
      <c r="G215" s="29" t="str">
        <f t="shared" ref="G215" si="841">IF(F215&lt;55,"E",IF(F215&lt;60,"D",IF(F215&lt;65,"C",IF(F215&lt;70,"C+",IF(F215&lt;75,"B",IF(F215&lt;80,"B+",IF(F215&lt;85,"A-","A")))))))</f>
        <v>A</v>
      </c>
      <c r="H215" s="31">
        <v>82</v>
      </c>
      <c r="I215" s="29" t="str">
        <f t="shared" ref="I215" si="842">IF(H215&lt;55,"E",IF(H215&lt;60,"D",IF(H215&lt;65,"C",IF(H215&lt;70,"C+",IF(H215&lt;75,"B",IF(H215&lt;80,"B+",IF(H215&lt;85,"A-","A")))))))</f>
        <v>A-</v>
      </c>
      <c r="J215" s="31">
        <v>75.900000000000006</v>
      </c>
      <c r="K215" s="29" t="str">
        <f t="shared" ref="K215" si="843">IF(J215&lt;55,"E",IF(J215&lt;60,"D",IF(J215&lt;65,"C",IF(J215&lt;70,"C+",IF(J215&lt;75,"B",IF(J215&lt;80,"B+",IF(J215&lt;85,"A-","A")))))))</f>
        <v>B+</v>
      </c>
      <c r="L215" s="31">
        <v>87</v>
      </c>
      <c r="M215" s="29" t="str">
        <f t="shared" ref="M215" si="844">IF(L215&lt;55,"E",IF(L215&lt;60,"D",IF(L215&lt;65,"C",IF(L215&lt;70,"C+",IF(L215&lt;75,"B",IF(L215&lt;80,"B+",IF(L215&lt;85,"A-","A")))))))</f>
        <v>A</v>
      </c>
      <c r="N215" s="31">
        <v>89.3</v>
      </c>
      <c r="O215" s="29" t="str">
        <f t="shared" si="775"/>
        <v>A</v>
      </c>
    </row>
    <row r="216" spans="1:15">
      <c r="A216" s="15">
        <v>211</v>
      </c>
      <c r="B216" s="16" t="s">
        <v>425</v>
      </c>
      <c r="C216" s="16" t="s">
        <v>426</v>
      </c>
      <c r="D216" s="31">
        <v>85</v>
      </c>
      <c r="E216" s="29" t="str">
        <f t="shared" si="776"/>
        <v>A</v>
      </c>
      <c r="F216" s="31">
        <v>89.5</v>
      </c>
      <c r="G216" s="29" t="str">
        <f t="shared" ref="G216" si="845">IF(F216&lt;55,"E",IF(F216&lt;60,"D",IF(F216&lt;65,"C",IF(F216&lt;70,"C+",IF(F216&lt;75,"B",IF(F216&lt;80,"B+",IF(F216&lt;85,"A-","A")))))))</f>
        <v>A</v>
      </c>
      <c r="H216" s="31">
        <v>81</v>
      </c>
      <c r="I216" s="29" t="str">
        <f t="shared" ref="I216" si="846">IF(H216&lt;55,"E",IF(H216&lt;60,"D",IF(H216&lt;65,"C",IF(H216&lt;70,"C+",IF(H216&lt;75,"B",IF(H216&lt;80,"B+",IF(H216&lt;85,"A-","A")))))))</f>
        <v>A-</v>
      </c>
      <c r="J216" s="31">
        <v>88.9</v>
      </c>
      <c r="K216" s="29" t="str">
        <f t="shared" ref="K216" si="847">IF(J216&lt;55,"E",IF(J216&lt;60,"D",IF(J216&lt;65,"C",IF(J216&lt;70,"C+",IF(J216&lt;75,"B",IF(J216&lt;80,"B+",IF(J216&lt;85,"A-","A")))))))</f>
        <v>A</v>
      </c>
      <c r="L216" s="31">
        <v>75</v>
      </c>
      <c r="M216" s="29" t="str">
        <f t="shared" ref="M216" si="848">IF(L216&lt;55,"E",IF(L216&lt;60,"D",IF(L216&lt;65,"C",IF(L216&lt;70,"C+",IF(L216&lt;75,"B",IF(L216&lt;80,"B+",IF(L216&lt;85,"A-","A")))))))</f>
        <v>B+</v>
      </c>
      <c r="N216" s="31">
        <v>82</v>
      </c>
      <c r="O216" s="29" t="str">
        <f t="shared" si="775"/>
        <v>A-</v>
      </c>
    </row>
    <row r="217" spans="1:15">
      <c r="A217" s="15">
        <v>212</v>
      </c>
      <c r="B217" s="16" t="s">
        <v>427</v>
      </c>
      <c r="C217" s="16" t="s">
        <v>428</v>
      </c>
      <c r="D217" s="31">
        <v>85</v>
      </c>
      <c r="E217" s="29" t="str">
        <f t="shared" si="776"/>
        <v>A</v>
      </c>
      <c r="F217" s="31">
        <v>83</v>
      </c>
      <c r="G217" s="29" t="str">
        <f t="shared" ref="G217" si="849">IF(F217&lt;55,"E",IF(F217&lt;60,"D",IF(F217&lt;65,"C",IF(F217&lt;70,"C+",IF(F217&lt;75,"B",IF(F217&lt;80,"B+",IF(F217&lt;85,"A-","A")))))))</f>
        <v>A-</v>
      </c>
      <c r="H217" s="10">
        <v>37</v>
      </c>
      <c r="I217" s="29" t="str">
        <f t="shared" ref="I217" si="850">IF(H217&lt;55,"E",IF(H217&lt;60,"D",IF(H217&lt;65,"C",IF(H217&lt;70,"C+",IF(H217&lt;75,"B",IF(H217&lt;80,"B+",IF(H217&lt;85,"A-","A")))))))</f>
        <v>E</v>
      </c>
      <c r="J217" s="31">
        <v>94.4</v>
      </c>
      <c r="K217" s="29" t="str">
        <f t="shared" ref="K217" si="851">IF(J217&lt;55,"E",IF(J217&lt;60,"D",IF(J217&lt;65,"C",IF(J217&lt;70,"C+",IF(J217&lt;75,"B",IF(J217&lt;80,"B+",IF(J217&lt;85,"A-","A")))))))</f>
        <v>A</v>
      </c>
      <c r="L217" s="31">
        <v>78</v>
      </c>
      <c r="M217" s="29" t="str">
        <f t="shared" ref="M217" si="852">IF(L217&lt;55,"E",IF(L217&lt;60,"D",IF(L217&lt;65,"C",IF(L217&lt;70,"C+",IF(L217&lt;75,"B",IF(L217&lt;80,"B+",IF(L217&lt;85,"A-","A")))))))</f>
        <v>B+</v>
      </c>
      <c r="N217" s="31">
        <v>89.3</v>
      </c>
      <c r="O217" s="29" t="str">
        <f t="shared" si="775"/>
        <v>A</v>
      </c>
    </row>
    <row r="218" spans="1:15">
      <c r="A218" s="15">
        <v>213</v>
      </c>
      <c r="B218" s="16" t="s">
        <v>429</v>
      </c>
      <c r="C218" s="16" t="s">
        <v>430</v>
      </c>
      <c r="D218" s="31">
        <v>88</v>
      </c>
      <c r="E218" s="29" t="str">
        <f t="shared" si="776"/>
        <v>A</v>
      </c>
      <c r="F218" s="31">
        <v>100</v>
      </c>
      <c r="G218" s="29" t="str">
        <f t="shared" ref="G218" si="853">IF(F218&lt;55,"E",IF(F218&lt;60,"D",IF(F218&lt;65,"C",IF(F218&lt;70,"C+",IF(F218&lt;75,"B",IF(F218&lt;80,"B+",IF(F218&lt;85,"A-","A")))))))</f>
        <v>A</v>
      </c>
      <c r="H218" s="10">
        <v>18</v>
      </c>
      <c r="I218" s="29" t="str">
        <f t="shared" ref="I218" si="854">IF(H218&lt;55,"E",IF(H218&lt;60,"D",IF(H218&lt;65,"C",IF(H218&lt;70,"C+",IF(H218&lt;75,"B",IF(H218&lt;80,"B+",IF(H218&lt;85,"A-","A")))))))</f>
        <v>E</v>
      </c>
      <c r="J218" s="31">
        <v>96.29</v>
      </c>
      <c r="K218" s="29" t="str">
        <f t="shared" ref="K218" si="855">IF(J218&lt;55,"E",IF(J218&lt;60,"D",IF(J218&lt;65,"C",IF(J218&lt;70,"C+",IF(J218&lt;75,"B",IF(J218&lt;80,"B+",IF(J218&lt;85,"A-","A")))))))</f>
        <v>A</v>
      </c>
      <c r="L218" s="31">
        <v>78.599999999999994</v>
      </c>
      <c r="M218" s="29" t="str">
        <f t="shared" ref="M218" si="856">IF(L218&lt;55,"E",IF(L218&lt;60,"D",IF(L218&lt;65,"C",IF(L218&lt;70,"C+",IF(L218&lt;75,"B",IF(L218&lt;80,"B+",IF(L218&lt;85,"A-","A")))))))</f>
        <v>B+</v>
      </c>
      <c r="N218" s="10">
        <v>67.900000000000006</v>
      </c>
      <c r="O218" s="29" t="str">
        <f t="shared" si="775"/>
        <v>C+</v>
      </c>
    </row>
    <row r="219" spans="1:15">
      <c r="A219" s="15">
        <v>214</v>
      </c>
      <c r="B219" s="16" t="s">
        <v>431</v>
      </c>
      <c r="C219" s="16" t="s">
        <v>432</v>
      </c>
      <c r="D219" s="31">
        <v>100</v>
      </c>
      <c r="E219" s="29" t="str">
        <f t="shared" si="776"/>
        <v>A</v>
      </c>
      <c r="F219" s="31">
        <v>88.9</v>
      </c>
      <c r="G219" s="29" t="str">
        <f t="shared" ref="G219" si="857">IF(F219&lt;55,"E",IF(F219&lt;60,"D",IF(F219&lt;65,"C",IF(F219&lt;70,"C+",IF(F219&lt;75,"B",IF(F219&lt;80,"B+",IF(F219&lt;85,"A-","A")))))))</f>
        <v>A</v>
      </c>
      <c r="H219" s="10">
        <v>49</v>
      </c>
      <c r="I219" s="29" t="str">
        <f t="shared" ref="I219" si="858">IF(H219&lt;55,"E",IF(H219&lt;60,"D",IF(H219&lt;65,"C",IF(H219&lt;70,"C+",IF(H219&lt;75,"B",IF(H219&lt;80,"B+",IF(H219&lt;85,"A-","A")))))))</f>
        <v>E</v>
      </c>
      <c r="J219" s="31">
        <v>91</v>
      </c>
      <c r="K219" s="29" t="str">
        <f t="shared" ref="K219" si="859">IF(J219&lt;55,"E",IF(J219&lt;60,"D",IF(J219&lt;65,"C",IF(J219&lt;70,"C+",IF(J219&lt;75,"B",IF(J219&lt;80,"B+",IF(J219&lt;85,"A-","A")))))))</f>
        <v>A</v>
      </c>
      <c r="L219" s="31">
        <v>82</v>
      </c>
      <c r="M219" s="29" t="str">
        <f t="shared" ref="M219" si="860">IF(L219&lt;55,"E",IF(L219&lt;60,"D",IF(L219&lt;65,"C",IF(L219&lt;70,"C+",IF(L219&lt;75,"B",IF(L219&lt;80,"B+",IF(L219&lt;85,"A-","A")))))))</f>
        <v>A-</v>
      </c>
      <c r="N219" s="31">
        <v>75</v>
      </c>
      <c r="O219" s="29" t="str">
        <f t="shared" si="775"/>
        <v>B+</v>
      </c>
    </row>
    <row r="220" spans="1:15">
      <c r="A220" s="15">
        <v>215</v>
      </c>
      <c r="B220" s="16" t="s">
        <v>433</v>
      </c>
      <c r="C220" s="16" t="s">
        <v>434</v>
      </c>
      <c r="D220" s="31">
        <v>100</v>
      </c>
      <c r="E220" s="29" t="str">
        <f t="shared" si="776"/>
        <v>A</v>
      </c>
      <c r="F220" s="33">
        <v>90</v>
      </c>
      <c r="G220" s="29" t="str">
        <f t="shared" ref="G220" si="861">IF(F220&lt;55,"E",IF(F220&lt;60,"D",IF(F220&lt;65,"C",IF(F220&lt;70,"C+",IF(F220&lt;75,"B",IF(F220&lt;80,"B+",IF(F220&lt;85,"A-","A")))))))</f>
        <v>A</v>
      </c>
      <c r="H220" s="33">
        <v>90.5</v>
      </c>
      <c r="I220" s="29" t="str">
        <f t="shared" ref="I220" si="862">IF(H220&lt;55,"E",IF(H220&lt;60,"D",IF(H220&lt;65,"C",IF(H220&lt;70,"C+",IF(H220&lt;75,"B",IF(H220&lt;80,"B+",IF(H220&lt;85,"A-","A")))))))</f>
        <v>A</v>
      </c>
      <c r="J220" s="33">
        <v>87.04</v>
      </c>
      <c r="K220" s="29" t="str">
        <f t="shared" ref="K220" si="863">IF(J220&lt;55,"E",IF(J220&lt;60,"D",IF(J220&lt;65,"C",IF(J220&lt;70,"C+",IF(J220&lt;75,"B",IF(J220&lt;80,"B+",IF(J220&lt;85,"A-","A")))))))</f>
        <v>A</v>
      </c>
      <c r="L220" s="33">
        <v>92.9</v>
      </c>
      <c r="M220" s="29" t="str">
        <f t="shared" ref="M220" si="864">IF(L220&lt;55,"E",IF(L220&lt;60,"D",IF(L220&lt;65,"C",IF(L220&lt;70,"C+",IF(L220&lt;75,"B",IF(L220&lt;80,"B+",IF(L220&lt;85,"A-","A")))))))</f>
        <v>A</v>
      </c>
      <c r="N220" s="33">
        <v>100</v>
      </c>
      <c r="O220" s="29" t="str">
        <f t="shared" si="775"/>
        <v>A</v>
      </c>
    </row>
    <row r="221" spans="1:15">
      <c r="A221" s="15">
        <v>216</v>
      </c>
      <c r="B221" s="16" t="s">
        <v>435</v>
      </c>
      <c r="C221" s="16" t="s">
        <v>436</v>
      </c>
      <c r="D221" s="31">
        <v>85.3</v>
      </c>
      <c r="E221" s="29" t="str">
        <f t="shared" si="776"/>
        <v>A</v>
      </c>
      <c r="F221" s="31">
        <v>78.5</v>
      </c>
      <c r="G221" s="29" t="str">
        <f t="shared" ref="G221" si="865">IF(F221&lt;55,"E",IF(F221&lt;60,"D",IF(F221&lt;65,"C",IF(F221&lt;70,"C+",IF(F221&lt;75,"B",IF(F221&lt;80,"B+",IF(F221&lt;85,"A-","A")))))))</f>
        <v>B+</v>
      </c>
      <c r="H221" s="31">
        <v>100</v>
      </c>
      <c r="I221" s="29" t="str">
        <f t="shared" ref="I221" si="866">IF(H221&lt;55,"E",IF(H221&lt;60,"D",IF(H221&lt;65,"C",IF(H221&lt;70,"C+",IF(H221&lt;75,"B",IF(H221&lt;80,"B+",IF(H221&lt;85,"A-","A")))))))</f>
        <v>A</v>
      </c>
      <c r="J221" s="31">
        <v>88</v>
      </c>
      <c r="K221" s="29" t="str">
        <f t="shared" ref="K221" si="867">IF(J221&lt;55,"E",IF(J221&lt;60,"D",IF(J221&lt;65,"C",IF(J221&lt;70,"C+",IF(J221&lt;75,"B",IF(J221&lt;80,"B+",IF(J221&lt;85,"A-","A")))))))</f>
        <v>A</v>
      </c>
      <c r="L221" s="31">
        <v>91</v>
      </c>
      <c r="M221" s="29" t="str">
        <f t="shared" ref="M221" si="868">IF(L221&lt;55,"E",IF(L221&lt;60,"D",IF(L221&lt;65,"C",IF(L221&lt;70,"C+",IF(L221&lt;75,"B",IF(L221&lt;80,"B+",IF(L221&lt;85,"A-","A")))))))</f>
        <v>A</v>
      </c>
      <c r="N221" s="31">
        <v>92</v>
      </c>
      <c r="O221" s="29" t="str">
        <f t="shared" si="775"/>
        <v>A</v>
      </c>
    </row>
    <row r="222" spans="1:15">
      <c r="A222" s="15">
        <v>217</v>
      </c>
      <c r="B222" s="16" t="s">
        <v>437</v>
      </c>
      <c r="C222" s="16" t="s">
        <v>438</v>
      </c>
      <c r="D222" s="31">
        <v>100</v>
      </c>
      <c r="E222" s="29" t="str">
        <f t="shared" si="776"/>
        <v>A</v>
      </c>
      <c r="F222" s="10">
        <v>50</v>
      </c>
      <c r="G222" s="29" t="str">
        <f t="shared" ref="G222" si="869">IF(F222&lt;55,"E",IF(F222&lt;60,"D",IF(F222&lt;65,"C",IF(F222&lt;70,"C+",IF(F222&lt;75,"B",IF(F222&lt;80,"B+",IF(F222&lt;85,"A-","A")))))))</f>
        <v>E</v>
      </c>
      <c r="H222" s="10">
        <v>63.5</v>
      </c>
      <c r="I222" s="29" t="str">
        <f t="shared" ref="I222" si="870">IF(H222&lt;55,"E",IF(H222&lt;60,"D",IF(H222&lt;65,"C",IF(H222&lt;70,"C+",IF(H222&lt;75,"B",IF(H222&lt;80,"B+",IF(H222&lt;85,"A-","A")))))))</f>
        <v>C</v>
      </c>
      <c r="J222" s="32">
        <v>88.89</v>
      </c>
      <c r="K222" s="29" t="str">
        <f t="shared" ref="K222" si="871">IF(J222&lt;55,"E",IF(J222&lt;60,"D",IF(J222&lt;65,"C",IF(J222&lt;70,"C+",IF(J222&lt;75,"B",IF(J222&lt;80,"B+",IF(J222&lt;85,"A-","A")))))))</f>
        <v>A</v>
      </c>
      <c r="L222" s="31">
        <v>85.7</v>
      </c>
      <c r="M222" s="29" t="str">
        <f t="shared" ref="M222" si="872">IF(L222&lt;55,"E",IF(L222&lt;60,"D",IF(L222&lt;65,"C",IF(L222&lt;70,"C+",IF(L222&lt;75,"B",IF(L222&lt;80,"B+",IF(L222&lt;85,"A-","A")))))))</f>
        <v>A</v>
      </c>
      <c r="N222" s="31">
        <v>82</v>
      </c>
      <c r="O222" s="29" t="str">
        <f t="shared" si="775"/>
        <v>A-</v>
      </c>
    </row>
    <row r="223" spans="1:15">
      <c r="A223" s="15">
        <v>218</v>
      </c>
      <c r="B223" s="16" t="s">
        <v>439</v>
      </c>
      <c r="C223" s="16" t="s">
        <v>440</v>
      </c>
      <c r="D223" s="31">
        <v>79.400000000000006</v>
      </c>
      <c r="E223" s="29" t="str">
        <f t="shared" si="776"/>
        <v>B+</v>
      </c>
      <c r="F223" s="31">
        <v>90.2</v>
      </c>
      <c r="G223" s="29" t="str">
        <f t="shared" ref="G223" si="873">IF(F223&lt;55,"E",IF(F223&lt;60,"D",IF(F223&lt;65,"C",IF(F223&lt;70,"C+",IF(F223&lt;75,"B",IF(F223&lt;80,"B+",IF(F223&lt;85,"A-","A")))))))</f>
        <v>A</v>
      </c>
      <c r="H223" s="10">
        <v>20</v>
      </c>
      <c r="I223" s="29" t="str">
        <f t="shared" ref="I223" si="874">IF(H223&lt;55,"E",IF(H223&lt;60,"D",IF(H223&lt;65,"C",IF(H223&lt;70,"C+",IF(H223&lt;75,"B",IF(H223&lt;80,"B+",IF(H223&lt;85,"A-","A")))))))</f>
        <v>E</v>
      </c>
      <c r="J223" s="10">
        <v>47</v>
      </c>
      <c r="K223" s="29" t="str">
        <f t="shared" ref="K223" si="875">IF(J223&lt;55,"E",IF(J223&lt;60,"D",IF(J223&lt;65,"C",IF(J223&lt;70,"C+",IF(J223&lt;75,"B",IF(J223&lt;80,"B+",IF(J223&lt;85,"A-","A")))))))</f>
        <v>E</v>
      </c>
      <c r="L223" s="31">
        <v>82</v>
      </c>
      <c r="M223" s="29" t="str">
        <f t="shared" ref="M223" si="876">IF(L223&lt;55,"E",IF(L223&lt;60,"D",IF(L223&lt;65,"C",IF(L223&lt;70,"C+",IF(L223&lt;75,"B",IF(L223&lt;80,"B+",IF(L223&lt;85,"A-","A")))))))</f>
        <v>A-</v>
      </c>
      <c r="N223" s="10">
        <v>57.1</v>
      </c>
      <c r="O223" s="29" t="str">
        <f t="shared" si="775"/>
        <v>D</v>
      </c>
    </row>
    <row r="224" spans="1:15">
      <c r="A224" s="15">
        <v>219</v>
      </c>
      <c r="B224" s="16" t="s">
        <v>441</v>
      </c>
      <c r="C224" s="16" t="s">
        <v>442</v>
      </c>
      <c r="D224" s="31">
        <v>94.1</v>
      </c>
      <c r="E224" s="29" t="str">
        <f t="shared" si="776"/>
        <v>A</v>
      </c>
      <c r="F224" s="31">
        <v>81.599999999999994</v>
      </c>
      <c r="G224" s="29" t="str">
        <f t="shared" ref="G224" si="877">IF(F224&lt;55,"E",IF(F224&lt;60,"D",IF(F224&lt;65,"C",IF(F224&lt;70,"C+",IF(F224&lt;75,"B",IF(F224&lt;80,"B+",IF(F224&lt;85,"A-","A")))))))</f>
        <v>A-</v>
      </c>
      <c r="H224" s="32">
        <v>88</v>
      </c>
      <c r="I224" s="29" t="str">
        <f t="shared" ref="I224" si="878">IF(H224&lt;55,"E",IF(H224&lt;60,"D",IF(H224&lt;65,"C",IF(H224&lt;70,"C+",IF(H224&lt;75,"B",IF(H224&lt;80,"B+",IF(H224&lt;85,"A-","A")))))))</f>
        <v>A</v>
      </c>
      <c r="J224" s="31">
        <v>81</v>
      </c>
      <c r="K224" s="29" t="str">
        <f t="shared" ref="K224" si="879">IF(J224&lt;55,"E",IF(J224&lt;60,"D",IF(J224&lt;65,"C",IF(J224&lt;70,"C+",IF(J224&lt;75,"B",IF(J224&lt;80,"B+",IF(J224&lt;85,"A-","A")))))))</f>
        <v>A-</v>
      </c>
      <c r="L224" s="31">
        <v>100</v>
      </c>
      <c r="M224" s="29" t="str">
        <f t="shared" ref="M224" si="880">IF(L224&lt;55,"E",IF(L224&lt;60,"D",IF(L224&lt;65,"C",IF(L224&lt;70,"C+",IF(L224&lt;75,"B",IF(L224&lt;80,"B+",IF(L224&lt;85,"A-","A")))))))</f>
        <v>A</v>
      </c>
      <c r="N224" s="31">
        <v>71.400000000000006</v>
      </c>
      <c r="O224" s="29" t="str">
        <f t="shared" si="775"/>
        <v>B</v>
      </c>
    </row>
    <row r="225" spans="1:16">
      <c r="A225" s="15">
        <v>220</v>
      </c>
      <c r="B225" s="16" t="s">
        <v>443</v>
      </c>
      <c r="C225" s="16" t="s">
        <v>444</v>
      </c>
      <c r="D225" s="31">
        <v>100</v>
      </c>
      <c r="E225" s="29" t="str">
        <f t="shared" si="776"/>
        <v>A</v>
      </c>
      <c r="F225" s="31">
        <v>73.680000000000007</v>
      </c>
      <c r="G225" s="29" t="str">
        <f t="shared" ref="G225" si="881">IF(F225&lt;55,"E",IF(F225&lt;60,"D",IF(F225&lt;65,"C",IF(F225&lt;70,"C+",IF(F225&lt;75,"B",IF(F225&lt;80,"B+",IF(F225&lt;85,"A-","A")))))))</f>
        <v>B</v>
      </c>
      <c r="H225" s="31">
        <v>95</v>
      </c>
      <c r="I225" s="29" t="str">
        <f t="shared" ref="I225" si="882">IF(H225&lt;55,"E",IF(H225&lt;60,"D",IF(H225&lt;65,"C",IF(H225&lt;70,"C+",IF(H225&lt;75,"B",IF(H225&lt;80,"B+",IF(H225&lt;85,"A-","A")))))))</f>
        <v>A</v>
      </c>
      <c r="J225" s="31">
        <v>87</v>
      </c>
      <c r="K225" s="29" t="str">
        <f t="shared" ref="K225" si="883">IF(J225&lt;55,"E",IF(J225&lt;60,"D",IF(J225&lt;65,"C",IF(J225&lt;70,"C+",IF(J225&lt;75,"B",IF(J225&lt;80,"B+",IF(J225&lt;85,"A-","A")))))))</f>
        <v>A</v>
      </c>
      <c r="L225" s="31">
        <v>84</v>
      </c>
      <c r="M225" s="29" t="str">
        <f t="shared" ref="M225" si="884">IF(L225&lt;55,"E",IF(L225&lt;60,"D",IF(L225&lt;65,"C",IF(L225&lt;70,"C+",IF(L225&lt;75,"B",IF(L225&lt;80,"B+",IF(L225&lt;85,"A-","A")))))))</f>
        <v>A-</v>
      </c>
      <c r="N225" s="31">
        <v>100</v>
      </c>
      <c r="O225" s="29" t="str">
        <f t="shared" si="775"/>
        <v>A</v>
      </c>
    </row>
    <row r="226" spans="1:16">
      <c r="A226" s="19">
        <v>221</v>
      </c>
      <c r="B226" s="21" t="s">
        <v>445</v>
      </c>
      <c r="C226" s="21" t="s">
        <v>446</v>
      </c>
      <c r="D226" s="10"/>
      <c r="E226" s="9" t="str">
        <f t="shared" si="776"/>
        <v>E</v>
      </c>
      <c r="F226" s="10"/>
      <c r="G226" s="9" t="str">
        <f t="shared" ref="G226" si="885">IF(F226&lt;55,"E",IF(F226&lt;60,"D",IF(F226&lt;65,"C",IF(F226&lt;70,"C+",IF(F226&lt;75,"B",IF(F226&lt;80,"B+",IF(F226&lt;85,"A-","A")))))))</f>
        <v>E</v>
      </c>
      <c r="H226" s="10"/>
      <c r="I226" s="9" t="str">
        <f t="shared" ref="I226" si="886">IF(H226&lt;55,"E",IF(H226&lt;60,"D",IF(H226&lt;65,"C",IF(H226&lt;70,"C+",IF(H226&lt;75,"B",IF(H226&lt;80,"B+",IF(H226&lt;85,"A-","A")))))))</f>
        <v>E</v>
      </c>
      <c r="J226" s="10"/>
      <c r="K226" s="9" t="str">
        <f t="shared" ref="K226" si="887">IF(J226&lt;55,"E",IF(J226&lt;60,"D",IF(J226&lt;65,"C",IF(J226&lt;70,"C+",IF(J226&lt;75,"B",IF(J226&lt;80,"B+",IF(J226&lt;85,"A-","A")))))))</f>
        <v>E</v>
      </c>
      <c r="L226" s="10"/>
      <c r="M226" s="9" t="str">
        <f t="shared" ref="M226" si="888">IF(L226&lt;55,"E",IF(L226&lt;60,"D",IF(L226&lt;65,"C",IF(L226&lt;70,"C+",IF(L226&lt;75,"B",IF(L226&lt;80,"B+",IF(L226&lt;85,"A-","A")))))))</f>
        <v>E</v>
      </c>
      <c r="N226" s="10"/>
      <c r="O226" s="9" t="str">
        <f t="shared" si="775"/>
        <v>E</v>
      </c>
      <c r="P226" t="s">
        <v>511</v>
      </c>
    </row>
    <row r="227" spans="1:16">
      <c r="A227" s="15">
        <v>222</v>
      </c>
      <c r="B227" s="16" t="s">
        <v>447</v>
      </c>
      <c r="C227" s="16" t="s">
        <v>448</v>
      </c>
      <c r="D227" s="31">
        <v>94.1</v>
      </c>
      <c r="E227" s="29" t="str">
        <f t="shared" si="776"/>
        <v>A</v>
      </c>
      <c r="F227" s="31">
        <v>75.8</v>
      </c>
      <c r="G227" s="29" t="str">
        <f t="shared" ref="G227" si="889">IF(F227&lt;55,"E",IF(F227&lt;60,"D",IF(F227&lt;65,"C",IF(F227&lt;70,"C+",IF(F227&lt;75,"B",IF(F227&lt;80,"B+",IF(F227&lt;85,"A-","A")))))))</f>
        <v>B+</v>
      </c>
      <c r="H227" s="10">
        <v>27</v>
      </c>
      <c r="I227" s="29" t="str">
        <f t="shared" ref="I227" si="890">IF(H227&lt;55,"E",IF(H227&lt;60,"D",IF(H227&lt;65,"C",IF(H227&lt;70,"C+",IF(H227&lt;75,"B",IF(H227&lt;80,"B+",IF(H227&lt;85,"A-","A")))))))</f>
        <v>E</v>
      </c>
      <c r="J227" s="31">
        <v>76</v>
      </c>
      <c r="K227" s="29" t="str">
        <f t="shared" ref="K227" si="891">IF(J227&lt;55,"E",IF(J227&lt;60,"D",IF(J227&lt;65,"C",IF(J227&lt;70,"C+",IF(J227&lt;75,"B",IF(J227&lt;80,"B+",IF(J227&lt;85,"A-","A")))))))</f>
        <v>B+</v>
      </c>
      <c r="L227" s="31">
        <v>73</v>
      </c>
      <c r="M227" s="29" t="str">
        <f t="shared" ref="M227" si="892">IF(L227&lt;55,"E",IF(L227&lt;60,"D",IF(L227&lt;65,"C",IF(L227&lt;70,"C+",IF(L227&lt;75,"B",IF(L227&lt;80,"B+",IF(L227&lt;85,"A-","A")))))))</f>
        <v>B</v>
      </c>
      <c r="N227" s="31">
        <v>100</v>
      </c>
      <c r="O227" s="29" t="str">
        <f t="shared" si="775"/>
        <v>A</v>
      </c>
    </row>
    <row r="228" spans="1:16">
      <c r="A228" s="15">
        <v>223</v>
      </c>
      <c r="B228" s="16" t="s">
        <v>449</v>
      </c>
      <c r="C228" s="16" t="s">
        <v>450</v>
      </c>
      <c r="D228" s="31">
        <v>73.5</v>
      </c>
      <c r="E228" s="29" t="str">
        <f t="shared" si="776"/>
        <v>B</v>
      </c>
      <c r="F228" s="18">
        <v>66</v>
      </c>
      <c r="G228" s="29" t="str">
        <f t="shared" ref="G228" si="893">IF(F228&lt;55,"E",IF(F228&lt;60,"D",IF(F228&lt;65,"C",IF(F228&lt;70,"C+",IF(F228&lt;75,"B",IF(F228&lt;80,"B+",IF(F228&lt;85,"A-","A")))))))</f>
        <v>C+</v>
      </c>
      <c r="H228" s="32">
        <v>86</v>
      </c>
      <c r="I228" s="29" t="str">
        <f t="shared" ref="I228" si="894">IF(H228&lt;55,"E",IF(H228&lt;60,"D",IF(H228&lt;65,"C",IF(H228&lt;70,"C+",IF(H228&lt;75,"B",IF(H228&lt;80,"B+",IF(H228&lt;85,"A-","A")))))))</f>
        <v>A</v>
      </c>
      <c r="J228" s="32">
        <v>85.2</v>
      </c>
      <c r="K228" s="29" t="str">
        <f t="shared" ref="K228" si="895">IF(J228&lt;55,"E",IF(J228&lt;60,"D",IF(J228&lt;65,"C",IF(J228&lt;70,"C+",IF(J228&lt;75,"B",IF(J228&lt;80,"B+",IF(J228&lt;85,"A-","A")))))))</f>
        <v>A</v>
      </c>
      <c r="L228" s="31">
        <v>73.2</v>
      </c>
      <c r="M228" s="29" t="str">
        <f t="shared" ref="M228" si="896">IF(L228&lt;55,"E",IF(L228&lt;60,"D",IF(L228&lt;65,"C",IF(L228&lt;70,"C+",IF(L228&lt;75,"B",IF(L228&lt;80,"B+",IF(L228&lt;85,"A-","A")))))))</f>
        <v>B</v>
      </c>
      <c r="N228" s="31">
        <v>82</v>
      </c>
      <c r="O228" s="29" t="str">
        <f t="shared" si="775"/>
        <v>A-</v>
      </c>
    </row>
    <row r="229" spans="1:16">
      <c r="A229" s="15">
        <v>224</v>
      </c>
      <c r="B229" s="16" t="s">
        <v>451</v>
      </c>
      <c r="C229" s="16" t="s">
        <v>452</v>
      </c>
      <c r="D229" s="10">
        <v>52.9</v>
      </c>
      <c r="E229" s="29" t="str">
        <f t="shared" si="776"/>
        <v>E</v>
      </c>
      <c r="F229" s="31">
        <v>82.65</v>
      </c>
      <c r="G229" s="29" t="str">
        <f t="shared" ref="G229" si="897">IF(F229&lt;55,"E",IF(F229&lt;60,"D",IF(F229&lt;65,"C",IF(F229&lt;70,"C+",IF(F229&lt;75,"B",IF(F229&lt;80,"B+",IF(F229&lt;85,"A-","A")))))))</f>
        <v>A-</v>
      </c>
      <c r="H229" s="10">
        <v>23</v>
      </c>
      <c r="I229" s="29" t="str">
        <f t="shared" ref="I229" si="898">IF(H229&lt;55,"E",IF(H229&lt;60,"D",IF(H229&lt;65,"C",IF(H229&lt;70,"C+",IF(H229&lt;75,"B",IF(H229&lt;80,"B+",IF(H229&lt;85,"A-","A")))))))</f>
        <v>E</v>
      </c>
      <c r="J229" s="31">
        <v>72.2</v>
      </c>
      <c r="K229" s="29" t="str">
        <f t="shared" ref="K229" si="899">IF(J229&lt;55,"E",IF(J229&lt;60,"D",IF(J229&lt;65,"C",IF(J229&lt;70,"C+",IF(J229&lt;75,"B",IF(J229&lt;80,"B+",IF(J229&lt;85,"A-","A")))))))</f>
        <v>B</v>
      </c>
      <c r="L229" s="31">
        <v>85.7</v>
      </c>
      <c r="M229" s="29" t="str">
        <f t="shared" ref="M229" si="900">IF(L229&lt;55,"E",IF(L229&lt;60,"D",IF(L229&lt;65,"C",IF(L229&lt;70,"C+",IF(L229&lt;75,"B",IF(L229&lt;80,"B+",IF(L229&lt;85,"A-","A")))))))</f>
        <v>A</v>
      </c>
      <c r="N229" s="10">
        <v>50</v>
      </c>
      <c r="O229" s="29" t="str">
        <f t="shared" si="775"/>
        <v>E</v>
      </c>
    </row>
    <row r="230" spans="1:16" s="11" customFormat="1">
      <c r="A230" s="15">
        <v>225</v>
      </c>
      <c r="B230" s="16" t="s">
        <v>453</v>
      </c>
      <c r="C230" s="16" t="s">
        <v>454</v>
      </c>
      <c r="D230" s="31">
        <v>70.5</v>
      </c>
      <c r="E230" s="29" t="str">
        <f t="shared" si="776"/>
        <v>B</v>
      </c>
      <c r="F230" s="18">
        <v>56.25</v>
      </c>
      <c r="G230" s="29" t="str">
        <f t="shared" ref="G230" si="901">IF(F230&lt;55,"E",IF(F230&lt;60,"D",IF(F230&lt;65,"C",IF(F230&lt;70,"C+",IF(F230&lt;75,"B",IF(F230&lt;80,"B+",IF(F230&lt;85,"A-","A")))))))</f>
        <v>D</v>
      </c>
      <c r="H230" s="18">
        <v>26.5</v>
      </c>
      <c r="I230" s="29" t="str">
        <f t="shared" ref="I230" si="902">IF(H230&lt;55,"E",IF(H230&lt;60,"D",IF(H230&lt;65,"C",IF(H230&lt;70,"C+",IF(H230&lt;75,"B",IF(H230&lt;80,"B+",IF(H230&lt;85,"A-","A")))))))</f>
        <v>E</v>
      </c>
      <c r="J230" s="31">
        <v>88.9</v>
      </c>
      <c r="K230" s="29" t="str">
        <f t="shared" ref="K230" si="903">IF(J230&lt;55,"E",IF(J230&lt;60,"D",IF(J230&lt;65,"C",IF(J230&lt;70,"C+",IF(J230&lt;75,"B",IF(J230&lt;80,"B+",IF(J230&lt;85,"A-","A")))))))</f>
        <v>A</v>
      </c>
      <c r="L230" s="31">
        <v>71</v>
      </c>
      <c r="M230" s="29" t="str">
        <f t="shared" ref="M230" si="904">IF(L230&lt;55,"E",IF(L230&lt;60,"D",IF(L230&lt;65,"C",IF(L230&lt;70,"C+",IF(L230&lt;75,"B",IF(L230&lt;80,"B+",IF(L230&lt;85,"A-","A")))))))</f>
        <v>B</v>
      </c>
      <c r="N230" s="31">
        <v>89.3</v>
      </c>
      <c r="O230" s="29" t="str">
        <f t="shared" si="775"/>
        <v>A</v>
      </c>
    </row>
    <row r="231" spans="1:16">
      <c r="A231" s="15">
        <v>226</v>
      </c>
      <c r="B231" s="16" t="s">
        <v>455</v>
      </c>
      <c r="C231" s="16" t="s">
        <v>456</v>
      </c>
      <c r="D231" s="31">
        <v>79.400000000000006</v>
      </c>
      <c r="E231" s="29" t="str">
        <f t="shared" si="776"/>
        <v>B+</v>
      </c>
      <c r="F231" s="31">
        <v>84.1</v>
      </c>
      <c r="G231" s="29" t="str">
        <f t="shared" ref="G231" si="905">IF(F231&lt;55,"E",IF(F231&lt;60,"D",IF(F231&lt;65,"C",IF(F231&lt;70,"C+",IF(F231&lt;75,"B",IF(F231&lt;80,"B+",IF(F231&lt;85,"A-","A")))))))</f>
        <v>A-</v>
      </c>
      <c r="H231" s="10">
        <v>52</v>
      </c>
      <c r="I231" s="29" t="str">
        <f t="shared" ref="I231" si="906">IF(H231&lt;55,"E",IF(H231&lt;60,"D",IF(H231&lt;65,"C",IF(H231&lt;70,"C+",IF(H231&lt;75,"B",IF(H231&lt;80,"B+",IF(H231&lt;85,"A-","A")))))))</f>
        <v>E</v>
      </c>
      <c r="J231" s="31">
        <v>77</v>
      </c>
      <c r="K231" s="29" t="str">
        <f t="shared" ref="K231" si="907">IF(J231&lt;55,"E",IF(J231&lt;60,"D",IF(J231&lt;65,"C",IF(J231&lt;70,"C+",IF(J231&lt;75,"B",IF(J231&lt;80,"B+",IF(J231&lt;85,"A-","A")))))))</f>
        <v>B+</v>
      </c>
      <c r="L231" s="31">
        <v>82</v>
      </c>
      <c r="M231" s="29" t="str">
        <f t="shared" ref="M231" si="908">IF(L231&lt;55,"E",IF(L231&lt;60,"D",IF(L231&lt;65,"C",IF(L231&lt;70,"C+",IF(L231&lt;75,"B",IF(L231&lt;80,"B+",IF(L231&lt;85,"A-","A")))))))</f>
        <v>A-</v>
      </c>
      <c r="N231" s="10">
        <v>53.6</v>
      </c>
      <c r="O231" s="29" t="str">
        <f t="shared" si="775"/>
        <v>E</v>
      </c>
    </row>
    <row r="232" spans="1:16">
      <c r="A232" s="15">
        <v>227</v>
      </c>
      <c r="B232" s="16" t="s">
        <v>457</v>
      </c>
      <c r="C232" s="16" t="s">
        <v>458</v>
      </c>
      <c r="D232" s="31">
        <v>88</v>
      </c>
      <c r="E232" s="29" t="str">
        <f t="shared" si="776"/>
        <v>A</v>
      </c>
      <c r="F232" s="31">
        <v>100</v>
      </c>
      <c r="G232" s="29" t="str">
        <f t="shared" ref="G232" si="909">IF(F232&lt;55,"E",IF(F232&lt;60,"D",IF(F232&lt;65,"C",IF(F232&lt;70,"C+",IF(F232&lt;75,"B",IF(F232&lt;80,"B+",IF(F232&lt;85,"A-","A")))))))</f>
        <v>A</v>
      </c>
      <c r="H232" s="31">
        <v>99</v>
      </c>
      <c r="I232" s="29" t="str">
        <f t="shared" ref="I232" si="910">IF(H232&lt;55,"E",IF(H232&lt;60,"D",IF(H232&lt;65,"C",IF(H232&lt;70,"C+",IF(H232&lt;75,"B",IF(H232&lt;80,"B+",IF(H232&lt;85,"A-","A")))))))</f>
        <v>A</v>
      </c>
      <c r="J232" s="31">
        <v>94.44</v>
      </c>
      <c r="K232" s="29" t="str">
        <f t="shared" ref="K232" si="911">IF(J232&lt;55,"E",IF(J232&lt;60,"D",IF(J232&lt;65,"C",IF(J232&lt;70,"C+",IF(J232&lt;75,"B",IF(J232&lt;80,"B+",IF(J232&lt;85,"A-","A")))))))</f>
        <v>A</v>
      </c>
      <c r="L232" s="10">
        <v>57.1</v>
      </c>
      <c r="M232" s="29" t="str">
        <f t="shared" ref="M232" si="912">IF(L232&lt;55,"E",IF(L232&lt;60,"D",IF(L232&lt;65,"C",IF(L232&lt;70,"C+",IF(L232&lt;75,"B",IF(L232&lt;80,"B+",IF(L232&lt;85,"A-","A")))))))</f>
        <v>D</v>
      </c>
      <c r="N232" s="10">
        <v>64.3</v>
      </c>
      <c r="O232" s="29" t="str">
        <f t="shared" si="775"/>
        <v>C</v>
      </c>
    </row>
    <row r="233" spans="1:16">
      <c r="A233" s="15">
        <v>228</v>
      </c>
      <c r="B233" s="16" t="s">
        <v>459</v>
      </c>
      <c r="C233" s="16" t="s">
        <v>460</v>
      </c>
      <c r="D233" s="10">
        <v>67</v>
      </c>
      <c r="E233" s="29" t="str">
        <f t="shared" si="776"/>
        <v>C+</v>
      </c>
      <c r="F233" s="31">
        <v>77.5</v>
      </c>
      <c r="G233" s="29" t="str">
        <f t="shared" ref="G233" si="913">IF(F233&lt;55,"E",IF(F233&lt;60,"D",IF(F233&lt;65,"C",IF(F233&lt;70,"C+",IF(F233&lt;75,"B",IF(F233&lt;80,"B+",IF(F233&lt;85,"A-","A")))))))</f>
        <v>B+</v>
      </c>
      <c r="H233" s="10">
        <v>42</v>
      </c>
      <c r="I233" s="29" t="str">
        <f t="shared" ref="I233" si="914">IF(H233&lt;55,"E",IF(H233&lt;60,"D",IF(H233&lt;65,"C",IF(H233&lt;70,"C+",IF(H233&lt;75,"B",IF(H233&lt;80,"B+",IF(H233&lt;85,"A-","A")))))))</f>
        <v>E</v>
      </c>
      <c r="J233" s="31">
        <v>90.7</v>
      </c>
      <c r="K233" s="29" t="str">
        <f t="shared" ref="K233" si="915">IF(J233&lt;55,"E",IF(J233&lt;60,"D",IF(J233&lt;65,"C",IF(J233&lt;70,"C+",IF(J233&lt;75,"B",IF(J233&lt;80,"B+",IF(J233&lt;85,"A-","A")))))))</f>
        <v>A</v>
      </c>
      <c r="L233" s="31">
        <v>78</v>
      </c>
      <c r="M233" s="29" t="str">
        <f t="shared" ref="M233" si="916">IF(L233&lt;55,"E",IF(L233&lt;60,"D",IF(L233&lt;65,"C",IF(L233&lt;70,"C+",IF(L233&lt;75,"B",IF(L233&lt;80,"B+",IF(L233&lt;85,"A-","A")))))))</f>
        <v>B+</v>
      </c>
      <c r="N233" s="31">
        <v>85.7</v>
      </c>
      <c r="O233" s="29" t="str">
        <f t="shared" si="775"/>
        <v>A</v>
      </c>
    </row>
    <row r="234" spans="1:16">
      <c r="A234" s="15">
        <v>229</v>
      </c>
      <c r="B234" s="16" t="s">
        <v>461</v>
      </c>
      <c r="C234" s="16" t="s">
        <v>462</v>
      </c>
      <c r="D234" s="32">
        <v>76.400000000000006</v>
      </c>
      <c r="E234" s="29" t="str">
        <f t="shared" si="776"/>
        <v>B+</v>
      </c>
      <c r="F234" s="31">
        <v>81.2</v>
      </c>
      <c r="G234" s="29" t="str">
        <f t="shared" ref="G234" si="917">IF(F234&lt;55,"E",IF(F234&lt;60,"D",IF(F234&lt;65,"C",IF(F234&lt;70,"C+",IF(F234&lt;75,"B",IF(F234&lt;80,"B+",IF(F234&lt;85,"A-","A")))))))</f>
        <v>A-</v>
      </c>
      <c r="H234" s="32">
        <v>91</v>
      </c>
      <c r="I234" s="29" t="str">
        <f t="shared" ref="I234" si="918">IF(H234&lt;55,"E",IF(H234&lt;60,"D",IF(H234&lt;65,"C",IF(H234&lt;70,"C+",IF(H234&lt;75,"B",IF(H234&lt;80,"B+",IF(H234&lt;85,"A-","A")))))))</f>
        <v>A</v>
      </c>
      <c r="J234" s="31">
        <v>72.2</v>
      </c>
      <c r="K234" s="29" t="str">
        <f t="shared" ref="K234" si="919">IF(J234&lt;55,"E",IF(J234&lt;60,"D",IF(J234&lt;65,"C",IF(J234&lt;70,"C+",IF(J234&lt;75,"B",IF(J234&lt;80,"B+",IF(J234&lt;85,"A-","A")))))))</f>
        <v>B</v>
      </c>
      <c r="L234" s="31">
        <v>96</v>
      </c>
      <c r="M234" s="29" t="str">
        <f t="shared" ref="M234" si="920">IF(L234&lt;55,"E",IF(L234&lt;60,"D",IF(L234&lt;65,"C",IF(L234&lt;70,"C+",IF(L234&lt;75,"B",IF(L234&lt;80,"B+",IF(L234&lt;85,"A-","A")))))))</f>
        <v>A</v>
      </c>
      <c r="N234" s="31">
        <v>96.4</v>
      </c>
      <c r="O234" s="29" t="str">
        <f t="shared" si="775"/>
        <v>A</v>
      </c>
    </row>
    <row r="235" spans="1:16">
      <c r="A235" s="15">
        <v>230</v>
      </c>
      <c r="B235" s="16" t="s">
        <v>463</v>
      </c>
      <c r="C235" s="16" t="s">
        <v>464</v>
      </c>
      <c r="D235" s="31">
        <v>82.3</v>
      </c>
      <c r="E235" s="29" t="str">
        <f t="shared" si="776"/>
        <v>A-</v>
      </c>
      <c r="F235" s="31">
        <v>77</v>
      </c>
      <c r="G235" s="29" t="str">
        <f t="shared" ref="G235" si="921">IF(F235&lt;55,"E",IF(F235&lt;60,"D",IF(F235&lt;65,"C",IF(F235&lt;70,"C+",IF(F235&lt;75,"B",IF(F235&lt;80,"B+",IF(F235&lt;85,"A-","A")))))))</f>
        <v>B+</v>
      </c>
      <c r="H235" s="31">
        <v>85</v>
      </c>
      <c r="I235" s="29" t="str">
        <f t="shared" ref="I235" si="922">IF(H235&lt;55,"E",IF(H235&lt;60,"D",IF(H235&lt;65,"C",IF(H235&lt;70,"C+",IF(H235&lt;75,"B",IF(H235&lt;80,"B+",IF(H235&lt;85,"A-","A")))))))</f>
        <v>A</v>
      </c>
      <c r="J235" s="31">
        <v>94.4</v>
      </c>
      <c r="K235" s="29" t="str">
        <f t="shared" ref="K235" si="923">IF(J235&lt;55,"E",IF(J235&lt;60,"D",IF(J235&lt;65,"C",IF(J235&lt;70,"C+",IF(J235&lt;75,"B",IF(J235&lt;80,"B+",IF(J235&lt;85,"A-","A")))))))</f>
        <v>A</v>
      </c>
      <c r="L235" s="10">
        <v>50</v>
      </c>
      <c r="M235" s="29" t="str">
        <f t="shared" ref="M235" si="924">IF(L235&lt;55,"E",IF(L235&lt;60,"D",IF(L235&lt;65,"C",IF(L235&lt;70,"C+",IF(L235&lt;75,"B",IF(L235&lt;80,"B+",IF(L235&lt;85,"A-","A")))))))</f>
        <v>E</v>
      </c>
      <c r="N235" s="31">
        <v>71.400000000000006</v>
      </c>
      <c r="O235" s="29" t="str">
        <f t="shared" si="775"/>
        <v>B</v>
      </c>
    </row>
    <row r="236" spans="1:16">
      <c r="A236" s="15">
        <v>231</v>
      </c>
      <c r="B236" s="16" t="s">
        <v>465</v>
      </c>
      <c r="C236" s="16" t="s">
        <v>466</v>
      </c>
      <c r="D236" s="31">
        <v>93.9</v>
      </c>
      <c r="E236" s="29" t="str">
        <f t="shared" si="776"/>
        <v>A</v>
      </c>
      <c r="F236" s="18">
        <v>67.58</v>
      </c>
      <c r="G236" s="29" t="str">
        <f t="shared" ref="G236:G237" si="925">IF(F236&lt;55,"E",IF(F236&lt;60,"D",IF(F236&lt;65,"C",IF(F236&lt;70,"C+",IF(F236&lt;75,"B",IF(F236&lt;80,"B+",IF(F236&lt;85,"A-","A")))))))</f>
        <v>C+</v>
      </c>
      <c r="H236" s="31">
        <v>87</v>
      </c>
      <c r="I236" s="29" t="str">
        <f t="shared" ref="I236:I237" si="926">IF(H236&lt;55,"E",IF(H236&lt;60,"D",IF(H236&lt;65,"C",IF(H236&lt;70,"C+",IF(H236&lt;75,"B",IF(H236&lt;80,"B+",IF(H236&lt;85,"A-","A")))))))</f>
        <v>A</v>
      </c>
      <c r="J236" s="31">
        <v>75.930000000000007</v>
      </c>
      <c r="K236" s="29" t="str">
        <f t="shared" ref="K236:K237" si="927">IF(J236&lt;55,"E",IF(J236&lt;60,"D",IF(J236&lt;65,"C",IF(J236&lt;70,"C+",IF(J236&lt;75,"B",IF(J236&lt;80,"B+",IF(J236&lt;85,"A-","A")))))))</f>
        <v>B+</v>
      </c>
      <c r="L236" s="31">
        <v>75</v>
      </c>
      <c r="M236" s="29" t="str">
        <f t="shared" ref="M236:M237" si="928">IF(L236&lt;55,"E",IF(L236&lt;60,"D",IF(L236&lt;65,"C",IF(L236&lt;70,"C+",IF(L236&lt;75,"B",IF(L236&lt;80,"B+",IF(L236&lt;85,"A-","A")))))))</f>
        <v>B+</v>
      </c>
      <c r="N236" s="31">
        <v>89.28</v>
      </c>
      <c r="O236" s="29" t="str">
        <f t="shared" si="775"/>
        <v>A</v>
      </c>
    </row>
    <row r="237" spans="1:16">
      <c r="A237" s="15">
        <v>232</v>
      </c>
      <c r="B237" s="22" t="s">
        <v>501</v>
      </c>
      <c r="C237" s="22" t="s">
        <v>502</v>
      </c>
      <c r="D237" s="10">
        <v>35.299999999999997</v>
      </c>
      <c r="E237" s="29" t="str">
        <f t="shared" si="776"/>
        <v>E</v>
      </c>
      <c r="F237" s="18">
        <v>60.42</v>
      </c>
      <c r="G237" s="29" t="str">
        <f t="shared" si="925"/>
        <v>C</v>
      </c>
      <c r="H237" s="10">
        <v>21.5</v>
      </c>
      <c r="I237" s="29" t="str">
        <f t="shared" si="926"/>
        <v>E</v>
      </c>
      <c r="J237" s="10">
        <v>61.1</v>
      </c>
      <c r="K237" s="29" t="str">
        <f t="shared" si="927"/>
        <v>C</v>
      </c>
      <c r="L237" s="10">
        <v>64</v>
      </c>
      <c r="M237" s="29" t="str">
        <f t="shared" si="928"/>
        <v>C</v>
      </c>
      <c r="N237" s="31">
        <v>78.599999999999994</v>
      </c>
      <c r="O237" s="29" t="str">
        <f t="shared" si="775"/>
        <v>B+</v>
      </c>
    </row>
    <row r="238" spans="1:16">
      <c r="A238" s="15">
        <v>233</v>
      </c>
      <c r="B238" s="16" t="s">
        <v>467</v>
      </c>
      <c r="C238" s="16" t="s">
        <v>468</v>
      </c>
      <c r="D238" s="31">
        <v>94.11</v>
      </c>
      <c r="E238" s="29" t="str">
        <f t="shared" si="776"/>
        <v>A</v>
      </c>
      <c r="F238" s="31">
        <v>84.2</v>
      </c>
      <c r="G238" s="29" t="str">
        <f t="shared" ref="G238" si="929">IF(F238&lt;55,"E",IF(F238&lt;60,"D",IF(F238&lt;65,"C",IF(F238&lt;70,"C+",IF(F238&lt;75,"B",IF(F238&lt;80,"B+",IF(F238&lt;85,"A-","A")))))))</f>
        <v>A-</v>
      </c>
      <c r="H238" s="32">
        <v>92</v>
      </c>
      <c r="I238" s="29" t="str">
        <f t="shared" ref="I238" si="930">IF(H238&lt;55,"E",IF(H238&lt;60,"D",IF(H238&lt;65,"C",IF(H238&lt;70,"C+",IF(H238&lt;75,"B",IF(H238&lt;80,"B+",IF(H238&lt;85,"A-","A")))))))</f>
        <v>A</v>
      </c>
      <c r="J238" s="31">
        <v>91</v>
      </c>
      <c r="K238" s="29" t="str">
        <f t="shared" ref="K238" si="931">IF(J238&lt;55,"E",IF(J238&lt;60,"D",IF(J238&lt;65,"C",IF(J238&lt;70,"C+",IF(J238&lt;75,"B",IF(J238&lt;80,"B+",IF(J238&lt;85,"A-","A")))))))</f>
        <v>A</v>
      </c>
      <c r="L238" s="31">
        <v>91</v>
      </c>
      <c r="M238" s="29" t="str">
        <f t="shared" ref="M238" si="932">IF(L238&lt;55,"E",IF(L238&lt;60,"D",IF(L238&lt;65,"C",IF(L238&lt;70,"C+",IF(L238&lt;75,"B",IF(L238&lt;80,"B+",IF(L238&lt;85,"A-","A")))))))</f>
        <v>A</v>
      </c>
      <c r="N238" s="31">
        <v>75</v>
      </c>
      <c r="O238" s="29" t="str">
        <f t="shared" si="775"/>
        <v>B+</v>
      </c>
    </row>
    <row r="239" spans="1:16">
      <c r="A239" s="15">
        <v>234</v>
      </c>
      <c r="B239" s="16" t="s">
        <v>469</v>
      </c>
      <c r="C239" s="16" t="s">
        <v>470</v>
      </c>
      <c r="D239" s="31">
        <v>93.9</v>
      </c>
      <c r="E239" s="29" t="str">
        <f t="shared" si="776"/>
        <v>A</v>
      </c>
      <c r="F239" s="10">
        <v>64</v>
      </c>
      <c r="G239" s="29" t="str">
        <f t="shared" ref="G239" si="933">IF(F239&lt;55,"E",IF(F239&lt;60,"D",IF(F239&lt;65,"C",IF(F239&lt;70,"C+",IF(F239&lt;75,"B",IF(F239&lt;80,"B+",IF(F239&lt;85,"A-","A")))))))</f>
        <v>C</v>
      </c>
      <c r="H239" s="32">
        <v>92</v>
      </c>
      <c r="I239" s="29" t="str">
        <f t="shared" ref="I239" si="934">IF(H239&lt;55,"E",IF(H239&lt;60,"D",IF(H239&lt;65,"C",IF(H239&lt;70,"C+",IF(H239&lt;75,"B",IF(H239&lt;80,"B+",IF(H239&lt;85,"A-","A")))))))</f>
        <v>A</v>
      </c>
      <c r="J239" s="31">
        <v>79</v>
      </c>
      <c r="K239" s="29" t="str">
        <f t="shared" ref="K239" si="935">IF(J239&lt;55,"E",IF(J239&lt;60,"D",IF(J239&lt;65,"C",IF(J239&lt;70,"C+",IF(J239&lt;75,"B",IF(J239&lt;80,"B+",IF(J239&lt;85,"A-","A")))))))</f>
        <v>B+</v>
      </c>
      <c r="L239" s="31">
        <v>100</v>
      </c>
      <c r="M239" s="29" t="str">
        <f t="shared" ref="M239" si="936">IF(L239&lt;55,"E",IF(L239&lt;60,"D",IF(L239&lt;65,"C",IF(L239&lt;70,"C+",IF(L239&lt;75,"B",IF(L239&lt;80,"B+",IF(L239&lt;85,"A-","A")))))))</f>
        <v>A</v>
      </c>
      <c r="N239" s="31">
        <v>100</v>
      </c>
      <c r="O239" s="29" t="str">
        <f t="shared" si="775"/>
        <v>A</v>
      </c>
    </row>
    <row r="240" spans="1:16" s="11" customFormat="1">
      <c r="A240" s="15">
        <v>235</v>
      </c>
      <c r="B240" s="16" t="s">
        <v>471</v>
      </c>
      <c r="C240" s="16" t="s">
        <v>472</v>
      </c>
      <c r="D240" s="31"/>
      <c r="E240" s="29" t="str">
        <f t="shared" si="776"/>
        <v>E</v>
      </c>
      <c r="F240" s="31"/>
      <c r="G240" s="29" t="str">
        <f t="shared" ref="G240" si="937">IF(F240&lt;55,"E",IF(F240&lt;60,"D",IF(F240&lt;65,"C",IF(F240&lt;70,"C+",IF(F240&lt;75,"B",IF(F240&lt;80,"B+",IF(F240&lt;85,"A-","A")))))))</f>
        <v>E</v>
      </c>
      <c r="H240" s="31"/>
      <c r="I240" s="29" t="str">
        <f t="shared" ref="I240" si="938">IF(H240&lt;55,"E",IF(H240&lt;60,"D",IF(H240&lt;65,"C",IF(H240&lt;70,"C+",IF(H240&lt;75,"B",IF(H240&lt;80,"B+",IF(H240&lt;85,"A-","A")))))))</f>
        <v>E</v>
      </c>
      <c r="J240" s="31"/>
      <c r="K240" s="29" t="str">
        <f t="shared" ref="K240" si="939">IF(J240&lt;55,"E",IF(J240&lt;60,"D",IF(J240&lt;65,"C",IF(J240&lt;70,"C+",IF(J240&lt;75,"B",IF(J240&lt;80,"B+",IF(J240&lt;85,"A-","A")))))))</f>
        <v>E</v>
      </c>
      <c r="L240" s="31"/>
      <c r="M240" s="29" t="str">
        <f t="shared" ref="M240" si="940">IF(L240&lt;55,"E",IF(L240&lt;60,"D",IF(L240&lt;65,"C",IF(L240&lt;70,"C+",IF(L240&lt;75,"B",IF(L240&lt;80,"B+",IF(L240&lt;85,"A-","A")))))))</f>
        <v>E</v>
      </c>
      <c r="N240" s="31"/>
      <c r="O240" s="29" t="str">
        <f t="shared" si="775"/>
        <v>E</v>
      </c>
    </row>
    <row r="241" spans="1:15">
      <c r="A241" s="15">
        <v>236</v>
      </c>
      <c r="B241" s="16" t="s">
        <v>473</v>
      </c>
      <c r="C241" s="16" t="s">
        <v>474</v>
      </c>
      <c r="D241" s="31">
        <v>94.1</v>
      </c>
      <c r="E241" s="29" t="str">
        <f t="shared" si="776"/>
        <v>A</v>
      </c>
      <c r="F241" s="31">
        <v>78.8</v>
      </c>
      <c r="G241" s="29" t="str">
        <f t="shared" ref="G241" si="941">IF(F241&lt;55,"E",IF(F241&lt;60,"D",IF(F241&lt;65,"C",IF(F241&lt;70,"C+",IF(F241&lt;75,"B",IF(F241&lt;80,"B+",IF(F241&lt;85,"A-","A")))))))</f>
        <v>B+</v>
      </c>
      <c r="H241" s="32">
        <v>84</v>
      </c>
      <c r="I241" s="29" t="str">
        <f t="shared" ref="I241" si="942">IF(H241&lt;55,"E",IF(H241&lt;60,"D",IF(H241&lt;65,"C",IF(H241&lt;70,"C+",IF(H241&lt;75,"B",IF(H241&lt;80,"B+",IF(H241&lt;85,"A-","A")))))))</f>
        <v>A-</v>
      </c>
      <c r="J241" s="31">
        <v>75</v>
      </c>
      <c r="K241" s="29" t="str">
        <f t="shared" ref="K241" si="943">IF(J241&lt;55,"E",IF(J241&lt;60,"D",IF(J241&lt;65,"C",IF(J241&lt;70,"C+",IF(J241&lt;75,"B",IF(J241&lt;80,"B+",IF(J241&lt;85,"A-","A")))))))</f>
        <v>B+</v>
      </c>
      <c r="L241" s="31">
        <v>100</v>
      </c>
      <c r="M241" s="29" t="str">
        <f t="shared" ref="M241" si="944">IF(L241&lt;55,"E",IF(L241&lt;60,"D",IF(L241&lt;65,"C",IF(L241&lt;70,"C+",IF(L241&lt;75,"B",IF(L241&lt;80,"B+",IF(L241&lt;85,"A-","A")))))))</f>
        <v>A</v>
      </c>
      <c r="N241" s="10">
        <v>64.3</v>
      </c>
      <c r="O241" s="29" t="str">
        <f t="shared" si="775"/>
        <v>C</v>
      </c>
    </row>
    <row r="242" spans="1:15">
      <c r="A242" s="15">
        <v>237</v>
      </c>
      <c r="B242" s="16" t="s">
        <v>475</v>
      </c>
      <c r="C242" s="16" t="s">
        <v>476</v>
      </c>
      <c r="D242" s="31">
        <v>82</v>
      </c>
      <c r="E242" s="29" t="str">
        <f t="shared" si="776"/>
        <v>A-</v>
      </c>
      <c r="F242" s="31">
        <v>100</v>
      </c>
      <c r="G242" s="29" t="str">
        <f t="shared" ref="G242" si="945">IF(F242&lt;55,"E",IF(F242&lt;60,"D",IF(F242&lt;65,"C",IF(F242&lt;70,"C+",IF(F242&lt;75,"B",IF(F242&lt;80,"B+",IF(F242&lt;85,"A-","A")))))))</f>
        <v>A</v>
      </c>
      <c r="H242" s="31">
        <v>89</v>
      </c>
      <c r="I242" s="29" t="str">
        <f t="shared" ref="I242" si="946">IF(H242&lt;55,"E",IF(H242&lt;60,"D",IF(H242&lt;65,"C",IF(H242&lt;70,"C+",IF(H242&lt;75,"B",IF(H242&lt;80,"B+",IF(H242&lt;85,"A-","A")))))))</f>
        <v>A</v>
      </c>
      <c r="J242" s="31">
        <v>85.2</v>
      </c>
      <c r="K242" s="29" t="str">
        <f t="shared" ref="K242" si="947">IF(J242&lt;55,"E",IF(J242&lt;60,"D",IF(J242&lt;65,"C",IF(J242&lt;70,"C+",IF(J242&lt;75,"B",IF(J242&lt;80,"B+",IF(J242&lt;85,"A-","A")))))))</f>
        <v>A</v>
      </c>
      <c r="L242" s="31">
        <v>85</v>
      </c>
      <c r="M242" s="29" t="str">
        <f t="shared" ref="M242" si="948">IF(L242&lt;55,"E",IF(L242&lt;60,"D",IF(L242&lt;65,"C",IF(L242&lt;70,"C+",IF(L242&lt;75,"B",IF(L242&lt;80,"B+",IF(L242&lt;85,"A-","A")))))))</f>
        <v>A</v>
      </c>
      <c r="N242" s="31">
        <v>85.7</v>
      </c>
      <c r="O242" s="29" t="str">
        <f t="shared" si="775"/>
        <v>A</v>
      </c>
    </row>
    <row r="243" spans="1:15">
      <c r="A243" s="15">
        <v>238</v>
      </c>
      <c r="B243" s="16" t="s">
        <v>477</v>
      </c>
      <c r="C243" s="16" t="s">
        <v>478</v>
      </c>
      <c r="D243" s="31">
        <v>91.17</v>
      </c>
      <c r="E243" s="29" t="str">
        <f t="shared" si="776"/>
        <v>A</v>
      </c>
      <c r="F243" s="31">
        <v>93.74</v>
      </c>
      <c r="G243" s="29" t="str">
        <f t="shared" ref="G243" si="949">IF(F243&lt;55,"E",IF(F243&lt;60,"D",IF(F243&lt;65,"C",IF(F243&lt;70,"C+",IF(F243&lt;75,"B",IF(F243&lt;80,"B+",IF(F243&lt;85,"A-","A")))))))</f>
        <v>A</v>
      </c>
      <c r="H243" s="31">
        <v>92</v>
      </c>
      <c r="I243" s="29" t="str">
        <f t="shared" ref="I243" si="950">IF(H243&lt;55,"E",IF(H243&lt;60,"D",IF(H243&lt;65,"C",IF(H243&lt;70,"C+",IF(H243&lt;75,"B",IF(H243&lt;80,"B+",IF(H243&lt;85,"A-","A")))))))</f>
        <v>A</v>
      </c>
      <c r="J243" s="31">
        <v>88.89</v>
      </c>
      <c r="K243" s="29" t="str">
        <f t="shared" ref="K243" si="951">IF(J243&lt;55,"E",IF(J243&lt;60,"D",IF(J243&lt;65,"C",IF(J243&lt;70,"C+",IF(J243&lt;75,"B",IF(J243&lt;80,"B+",IF(J243&lt;85,"A-","A")))))))</f>
        <v>A</v>
      </c>
      <c r="L243" s="31">
        <v>82.1</v>
      </c>
      <c r="M243" s="29" t="str">
        <f t="shared" ref="M243" si="952">IF(L243&lt;55,"E",IF(L243&lt;60,"D",IF(L243&lt;65,"C",IF(L243&lt;70,"C+",IF(L243&lt;75,"B",IF(L243&lt;80,"B+",IF(L243&lt;85,"A-","A")))))))</f>
        <v>A-</v>
      </c>
      <c r="N243" s="31">
        <v>100</v>
      </c>
      <c r="O243" s="29" t="str">
        <f t="shared" si="775"/>
        <v>A</v>
      </c>
    </row>
    <row r="244" spans="1:15">
      <c r="A244" s="15">
        <v>239</v>
      </c>
      <c r="B244" s="16" t="s">
        <v>479</v>
      </c>
      <c r="C244" s="16" t="s">
        <v>480</v>
      </c>
      <c r="D244" s="31">
        <v>91.17</v>
      </c>
      <c r="E244" s="29" t="str">
        <f t="shared" si="776"/>
        <v>A</v>
      </c>
      <c r="F244" s="31">
        <v>79.2</v>
      </c>
      <c r="G244" s="29" t="str">
        <f t="shared" ref="G244" si="953">IF(F244&lt;55,"E",IF(F244&lt;60,"D",IF(F244&lt;65,"C",IF(F244&lt;70,"C+",IF(F244&lt;75,"B",IF(F244&lt;80,"B+",IF(F244&lt;85,"A-","A")))))))</f>
        <v>B+</v>
      </c>
      <c r="H244" s="31">
        <v>88</v>
      </c>
      <c r="I244" s="29" t="str">
        <f t="shared" ref="I244" si="954">IF(H244&lt;55,"E",IF(H244&lt;60,"D",IF(H244&lt;65,"C",IF(H244&lt;70,"C+",IF(H244&lt;75,"B",IF(H244&lt;80,"B+",IF(H244&lt;85,"A-","A")))))))</f>
        <v>A</v>
      </c>
      <c r="J244" s="31">
        <v>72.22</v>
      </c>
      <c r="K244" s="29" t="str">
        <f t="shared" ref="K244" si="955">IF(J244&lt;55,"E",IF(J244&lt;60,"D",IF(J244&lt;65,"C",IF(J244&lt;70,"C+",IF(J244&lt;75,"B",IF(J244&lt;80,"B+",IF(J244&lt;85,"A-","A")))))))</f>
        <v>B</v>
      </c>
      <c r="L244" s="31">
        <v>89.3</v>
      </c>
      <c r="M244" s="29" t="str">
        <f t="shared" ref="M244" si="956">IF(L244&lt;55,"E",IF(L244&lt;60,"D",IF(L244&lt;65,"C",IF(L244&lt;70,"C+",IF(L244&lt;75,"B",IF(L244&lt;80,"B+",IF(L244&lt;85,"A-","A")))))))</f>
        <v>A</v>
      </c>
      <c r="N244" s="31">
        <v>75</v>
      </c>
      <c r="O244" s="29" t="str">
        <f t="shared" si="775"/>
        <v>B+</v>
      </c>
    </row>
    <row r="245" spans="1:15">
      <c r="A245" s="15">
        <v>240</v>
      </c>
      <c r="B245" s="16" t="s">
        <v>481</v>
      </c>
      <c r="C245" s="16" t="s">
        <v>482</v>
      </c>
      <c r="D245" s="31">
        <v>82.3</v>
      </c>
      <c r="E245" s="29" t="str">
        <f t="shared" si="776"/>
        <v>A-</v>
      </c>
      <c r="F245" s="31">
        <v>81</v>
      </c>
      <c r="G245" s="29" t="str">
        <f t="shared" ref="G245" si="957">IF(F245&lt;55,"E",IF(F245&lt;60,"D",IF(F245&lt;65,"C",IF(F245&lt;70,"C+",IF(F245&lt;75,"B",IF(F245&lt;80,"B+",IF(F245&lt;85,"A-","A")))))))</f>
        <v>A-</v>
      </c>
      <c r="H245" s="31">
        <v>90</v>
      </c>
      <c r="I245" s="29" t="str">
        <f t="shared" ref="I245" si="958">IF(H245&lt;55,"E",IF(H245&lt;60,"D",IF(H245&lt;65,"C",IF(H245&lt;70,"C+",IF(H245&lt;75,"B",IF(H245&lt;80,"B+",IF(H245&lt;85,"A-","A")))))))</f>
        <v>A</v>
      </c>
      <c r="J245" s="32">
        <v>85.2</v>
      </c>
      <c r="K245" s="29" t="str">
        <f t="shared" ref="K245" si="959">IF(J245&lt;55,"E",IF(J245&lt;60,"D",IF(J245&lt;65,"C",IF(J245&lt;70,"C+",IF(J245&lt;75,"B",IF(J245&lt;80,"B+",IF(J245&lt;85,"A-","A")))))))</f>
        <v>A</v>
      </c>
      <c r="L245" s="31">
        <v>82</v>
      </c>
      <c r="M245" s="29" t="str">
        <f t="shared" ref="M245" si="960">IF(L245&lt;55,"E",IF(L245&lt;60,"D",IF(L245&lt;65,"C",IF(L245&lt;70,"C+",IF(L245&lt;75,"B",IF(L245&lt;80,"B+",IF(L245&lt;85,"A-","A")))))))</f>
        <v>A-</v>
      </c>
      <c r="N245" s="31">
        <v>85.7</v>
      </c>
      <c r="O245" s="29" t="str">
        <f t="shared" si="775"/>
        <v>A</v>
      </c>
    </row>
    <row r="246" spans="1:15">
      <c r="A246" s="15">
        <v>241</v>
      </c>
      <c r="B246" s="16" t="s">
        <v>483</v>
      </c>
      <c r="C246" s="16" t="s">
        <v>484</v>
      </c>
      <c r="D246" s="31">
        <v>70.5</v>
      </c>
      <c r="E246" s="29" t="str">
        <f t="shared" si="776"/>
        <v>B</v>
      </c>
      <c r="F246" s="10">
        <v>48</v>
      </c>
      <c r="G246" s="29" t="str">
        <f t="shared" ref="G246" si="961">IF(F246&lt;55,"E",IF(F246&lt;60,"D",IF(F246&lt;65,"C",IF(F246&lt;70,"C+",IF(F246&lt;75,"B",IF(F246&lt;80,"B+",IF(F246&lt;85,"A-","A")))))))</f>
        <v>E</v>
      </c>
      <c r="H246" s="32">
        <v>92</v>
      </c>
      <c r="I246" s="29" t="str">
        <f t="shared" ref="I246" si="962">IF(H246&lt;55,"E",IF(H246&lt;60,"D",IF(H246&lt;65,"C",IF(H246&lt;70,"C+",IF(H246&lt;75,"B",IF(H246&lt;80,"B+",IF(H246&lt;85,"A-","A")))))))</f>
        <v>A</v>
      </c>
      <c r="J246" s="32">
        <v>94</v>
      </c>
      <c r="K246" s="29" t="str">
        <f t="shared" ref="K246" si="963">IF(J246&lt;55,"E",IF(J246&lt;60,"D",IF(J246&lt;65,"C",IF(J246&lt;70,"C+",IF(J246&lt;75,"B",IF(J246&lt;80,"B+",IF(J246&lt;85,"A-","A")))))))</f>
        <v>A</v>
      </c>
      <c r="L246" s="31">
        <v>77</v>
      </c>
      <c r="M246" s="29" t="str">
        <f t="shared" ref="M246" si="964">IF(L246&lt;55,"E",IF(L246&lt;60,"D",IF(L246&lt;65,"C",IF(L246&lt;70,"C+",IF(L246&lt;75,"B",IF(L246&lt;80,"B+",IF(L246&lt;85,"A-","A")))))))</f>
        <v>B+</v>
      </c>
      <c r="N246" s="31">
        <v>96.1</v>
      </c>
      <c r="O246" s="29" t="str">
        <f t="shared" si="775"/>
        <v>A</v>
      </c>
    </row>
    <row r="247" spans="1:15">
      <c r="A247" s="15">
        <v>242</v>
      </c>
      <c r="B247" s="16" t="s">
        <v>485</v>
      </c>
      <c r="C247" s="16" t="s">
        <v>486</v>
      </c>
      <c r="D247" s="31">
        <v>85.2</v>
      </c>
      <c r="E247" s="29" t="str">
        <f t="shared" ref="E247" si="965">IF(D247&lt;55,"E",IF(D247&lt;60,"D",IF(D247&lt;65,"C",IF(D247&lt;70,"C+",IF(D247&lt;75,"B",IF(D247&lt;80,"B+",IF(D247&lt;85,"A-","A")))))))</f>
        <v>A</v>
      </c>
      <c r="F247" s="31">
        <v>81</v>
      </c>
      <c r="G247" s="29" t="str">
        <f t="shared" ref="G247" si="966">IF(F247&lt;55,"E",IF(F247&lt;60,"D",IF(F247&lt;65,"C",IF(F247&lt;70,"C+",IF(F247&lt;75,"B",IF(F247&lt;80,"B+",IF(F247&lt;85,"A-","A")))))))</f>
        <v>A-</v>
      </c>
      <c r="H247" s="32">
        <v>91</v>
      </c>
      <c r="I247" s="29" t="str">
        <f t="shared" ref="I247" si="967">IF(H247&lt;55,"E",IF(H247&lt;60,"D",IF(H247&lt;65,"C",IF(H247&lt;70,"C+",IF(H247&lt;75,"B",IF(H247&lt;80,"B+",IF(H247&lt;85,"A-","A")))))))</f>
        <v>A</v>
      </c>
      <c r="J247" s="32">
        <v>92.6</v>
      </c>
      <c r="K247" s="29" t="str">
        <f t="shared" ref="K247" si="968">IF(J247&lt;55,"E",IF(J247&lt;60,"D",IF(J247&lt;65,"C",IF(J247&lt;70,"C+",IF(J247&lt;75,"B",IF(J247&lt;80,"B+",IF(J247&lt;85,"A-","A")))))))</f>
        <v>A</v>
      </c>
      <c r="L247" s="31">
        <v>82</v>
      </c>
      <c r="M247" s="29" t="str">
        <f t="shared" ref="M247" si="969">IF(L247&lt;55,"E",IF(L247&lt;60,"D",IF(L247&lt;65,"C",IF(L247&lt;70,"C+",IF(L247&lt;75,"B",IF(L247&lt;80,"B+",IF(L247&lt;85,"A-","A")))))))</f>
        <v>A-</v>
      </c>
      <c r="N247" s="31">
        <v>96.4</v>
      </c>
      <c r="O247" s="29" t="str">
        <f t="shared" si="775"/>
        <v>A</v>
      </c>
    </row>
    <row r="248" spans="1:15">
      <c r="A248" s="15">
        <v>243</v>
      </c>
      <c r="B248" s="16" t="s">
        <v>487</v>
      </c>
      <c r="C248" s="16" t="s">
        <v>488</v>
      </c>
      <c r="D248" s="31">
        <v>91.17</v>
      </c>
      <c r="E248" s="29" t="str">
        <f t="shared" si="776"/>
        <v>A</v>
      </c>
      <c r="F248" s="31">
        <v>77.95</v>
      </c>
      <c r="G248" s="29" t="str">
        <f t="shared" ref="G248" si="970">IF(F248&lt;55,"E",IF(F248&lt;60,"D",IF(F248&lt;65,"C",IF(F248&lt;70,"C+",IF(F248&lt;75,"B",IF(F248&lt;80,"B+",IF(F248&lt;85,"A-","A")))))))</f>
        <v>B+</v>
      </c>
      <c r="H248" s="31">
        <v>84</v>
      </c>
      <c r="I248" s="29" t="str">
        <f t="shared" ref="I248" si="971">IF(H248&lt;55,"E",IF(H248&lt;60,"D",IF(H248&lt;65,"C",IF(H248&lt;70,"C+",IF(H248&lt;75,"B",IF(H248&lt;80,"B+",IF(H248&lt;85,"A-","A")))))))</f>
        <v>A-</v>
      </c>
      <c r="J248" s="31">
        <v>74.069999999999993</v>
      </c>
      <c r="K248" s="29" t="str">
        <f t="shared" ref="K248" si="972">IF(J248&lt;55,"E",IF(J248&lt;60,"D",IF(J248&lt;65,"C",IF(J248&lt;70,"C+",IF(J248&lt;75,"B",IF(J248&lt;80,"B+",IF(J248&lt;85,"A-","A")))))))</f>
        <v>B</v>
      </c>
      <c r="L248" s="31">
        <v>78.599999999999994</v>
      </c>
      <c r="M248" s="29" t="str">
        <f t="shared" ref="M248" si="973">IF(L248&lt;55,"E",IF(L248&lt;60,"D",IF(L248&lt;65,"C",IF(L248&lt;70,"C+",IF(L248&lt;75,"B",IF(L248&lt;80,"B+",IF(L248&lt;85,"A-","A")))))))</f>
        <v>B+</v>
      </c>
      <c r="N248" s="31">
        <v>82.1</v>
      </c>
      <c r="O248" s="29" t="str">
        <f t="shared" si="775"/>
        <v>A-</v>
      </c>
    </row>
    <row r="249" spans="1:15">
      <c r="A249" s="15">
        <v>244</v>
      </c>
      <c r="B249" s="12" t="s">
        <v>490</v>
      </c>
      <c r="C249" s="13" t="s">
        <v>491</v>
      </c>
      <c r="D249" s="31">
        <v>73.5</v>
      </c>
      <c r="E249" s="29" t="str">
        <f t="shared" si="776"/>
        <v>B</v>
      </c>
      <c r="F249" s="31">
        <v>77</v>
      </c>
      <c r="G249" s="29" t="str">
        <f t="shared" ref="G249" si="974">IF(F249&lt;55,"E",IF(F249&lt;60,"D",IF(F249&lt;65,"C",IF(F249&lt;70,"C+",IF(F249&lt;75,"B",IF(F249&lt;80,"B+",IF(F249&lt;85,"A-","A")))))))</f>
        <v>B+</v>
      </c>
      <c r="H249" s="31">
        <v>98</v>
      </c>
      <c r="I249" s="29" t="str">
        <f t="shared" ref="I249" si="975">IF(H249&lt;55,"E",IF(H249&lt;60,"D",IF(H249&lt;65,"C",IF(H249&lt;70,"C+",IF(H249&lt;75,"B",IF(H249&lt;80,"B+",IF(H249&lt;85,"A-","A")))))))</f>
        <v>A</v>
      </c>
      <c r="J249" s="31">
        <v>88.9</v>
      </c>
      <c r="K249" s="29" t="str">
        <f t="shared" ref="K249" si="976">IF(J249&lt;55,"E",IF(J249&lt;60,"D",IF(J249&lt;65,"C",IF(J249&lt;70,"C+",IF(J249&lt;75,"B",IF(J249&lt;80,"B+",IF(J249&lt;85,"A-","A")))))))</f>
        <v>A</v>
      </c>
      <c r="L249" s="31">
        <v>75</v>
      </c>
      <c r="M249" s="29" t="str">
        <f t="shared" ref="M249" si="977">IF(L249&lt;55,"E",IF(L249&lt;60,"D",IF(L249&lt;65,"C",IF(L249&lt;70,"C+",IF(L249&lt;75,"B",IF(L249&lt;80,"B+",IF(L249&lt;85,"A-","A")))))))</f>
        <v>B+</v>
      </c>
      <c r="N249" s="31">
        <v>89.2</v>
      </c>
      <c r="O249" s="29" t="str">
        <f t="shared" si="775"/>
        <v>A</v>
      </c>
    </row>
    <row r="250" spans="1:15">
      <c r="A250" s="15">
        <v>245</v>
      </c>
      <c r="B250" s="12" t="s">
        <v>492</v>
      </c>
      <c r="C250" s="13" t="s">
        <v>493</v>
      </c>
      <c r="D250" s="31">
        <v>79</v>
      </c>
      <c r="E250" s="31" t="str">
        <f t="shared" si="776"/>
        <v>B+</v>
      </c>
      <c r="F250" s="10">
        <v>62.5</v>
      </c>
      <c r="G250" s="31" t="str">
        <f t="shared" si="776"/>
        <v>C</v>
      </c>
      <c r="H250" s="10">
        <v>31</v>
      </c>
      <c r="I250" s="31" t="str">
        <f t="shared" ref="I250" si="978">IF(H250&lt;55,"E",IF(H250&lt;60,"D",IF(H250&lt;65,"C",IF(H250&lt;70,"C+",IF(H250&lt;75,"B",IF(H250&lt;80,"B+",IF(H250&lt;85,"A-","A")))))))</f>
        <v>E</v>
      </c>
      <c r="J250" s="31">
        <v>70</v>
      </c>
      <c r="K250" s="31" t="str">
        <f t="shared" ref="K250" si="979">IF(J250&lt;55,"E",IF(J250&lt;60,"D",IF(J250&lt;65,"C",IF(J250&lt;70,"C+",IF(J250&lt;75,"B",IF(J250&lt;80,"B+",IF(J250&lt;85,"A-","A")))))))</f>
        <v>B</v>
      </c>
      <c r="L250" s="31">
        <v>77</v>
      </c>
      <c r="M250" s="31" t="str">
        <f t="shared" ref="M250" si="980">IF(L250&lt;55,"E",IF(L250&lt;60,"D",IF(L250&lt;65,"C",IF(L250&lt;70,"C+",IF(L250&lt;75,"B",IF(L250&lt;80,"B+",IF(L250&lt;85,"A-","A")))))))</f>
        <v>B+</v>
      </c>
      <c r="N250" s="31">
        <v>76.900000000000006</v>
      </c>
      <c r="O250" s="31" t="str">
        <f t="shared" si="775"/>
        <v>B+</v>
      </c>
    </row>
    <row r="251" spans="1:15">
      <c r="A251" s="23" t="s">
        <v>4</v>
      </c>
      <c r="B251" s="24"/>
      <c r="C251" s="25"/>
      <c r="D251" s="26"/>
      <c r="E251" s="27"/>
      <c r="F251" s="24"/>
      <c r="G251" s="20"/>
      <c r="H251" s="28"/>
      <c r="I251" s="20"/>
      <c r="J251" s="28"/>
      <c r="K251" s="20"/>
      <c r="L251" s="28"/>
      <c r="M251" s="20"/>
      <c r="N251" s="28"/>
      <c r="O251" s="20"/>
    </row>
    <row r="252" spans="1:15" ht="15.75">
      <c r="A252" s="4">
        <v>1</v>
      </c>
      <c r="B252" s="34" t="s">
        <v>494</v>
      </c>
      <c r="C252" s="34" t="s">
        <v>495</v>
      </c>
      <c r="D252" s="6"/>
      <c r="E252" s="2" t="str">
        <f>IF(D252&lt;50,"E",IF(D252&lt;60,"D",IF(D252&lt;64,"C",IF(D252&lt;67,"C+",IF(D252&lt;70,"B-",IF(D252&lt;75,"B",IF(D252&lt;80,"B+",IF(D252&lt;90,"A-","A"))))))))</f>
        <v>E</v>
      </c>
      <c r="F252" s="14"/>
      <c r="G252" s="2" t="str">
        <f t="shared" ref="G252:G259" si="981">IF(F252&lt;50,"E",IF(F252&lt;60,"D",IF(F252&lt;64,"C",IF(F252&lt;67,"C+",IF(F252&lt;70,"B-",IF(F252&lt;75,"B",IF(F252&lt;80,"B+",IF(F252&lt;90,"A-","A"))))))))</f>
        <v>E</v>
      </c>
      <c r="H252" s="7"/>
      <c r="I252" s="2" t="str">
        <f t="shared" ref="I252:I262" si="982">IF(H252&lt;50,"E",IF(H252&lt;60,"D",IF(H252&lt;64,"C",IF(H252&lt;67,"C+",IF(H252&lt;70,"B-",IF(H252&lt;75,"B",IF(H252&lt;80,"B+",IF(H252&lt;90,"A-","A"))))))))</f>
        <v>E</v>
      </c>
      <c r="J252" s="7"/>
      <c r="K252" s="2" t="str">
        <f t="shared" ref="K252" si="983">IF(J252&lt;55,"E",IF(J252&lt;60,"D",IF(J252&lt;65,"C",IF(J252&lt;70,"C+",IF(J252&lt;75,"B",IF(J252&lt;80,"B+",IF(J252&lt;85,"A-","A")))))))</f>
        <v>E</v>
      </c>
      <c r="L252" s="7"/>
      <c r="M252" s="2" t="str">
        <f t="shared" ref="M252" si="984">IF(L252&lt;55,"E",IF(L252&lt;60,"D",IF(L252&lt;65,"C",IF(L252&lt;70,"C+",IF(L252&lt;75,"B",IF(L252&lt;80,"B+",IF(L252&lt;85,"A-","A")))))))</f>
        <v>E</v>
      </c>
      <c r="N252" s="7"/>
      <c r="O252" s="29" t="str">
        <f t="shared" ref="O252:O253" si="985">IF(N252&lt;55,"E",IF(N252&lt;60,"D",IF(N252&lt;65,"C",IF(N252&lt;70,"C+",IF(N252&lt;75,"B",IF(N252&lt;80,"B+",IF(N252&lt;85,"A-","A")))))))</f>
        <v>E</v>
      </c>
    </row>
    <row r="253" spans="1:15" ht="15.75">
      <c r="A253" s="4">
        <f>A252+1</f>
        <v>2</v>
      </c>
      <c r="B253" s="35" t="s">
        <v>514</v>
      </c>
      <c r="C253" s="35" t="s">
        <v>512</v>
      </c>
      <c r="D253" s="10">
        <v>52.9</v>
      </c>
      <c r="E253" s="2" t="str">
        <f t="shared" ref="E253:E263" si="986">IF(D253&lt;50,"E",IF(D253&lt;60,"D",IF(D253&lt;64,"C",IF(D253&lt;67,"C+",IF(D253&lt;70,"B-",IF(D253&lt;75,"B",IF(D253&lt;80,"B+",IF(D253&lt;90,"A-","A"))))))))</f>
        <v>D</v>
      </c>
      <c r="F253" s="6"/>
      <c r="G253" s="2" t="str">
        <f t="shared" si="981"/>
        <v>E</v>
      </c>
      <c r="H253" s="8"/>
      <c r="I253" s="2" t="str">
        <f t="shared" si="982"/>
        <v>E</v>
      </c>
      <c r="J253" s="8"/>
      <c r="K253" s="2" t="str">
        <f t="shared" ref="K253" si="987">IF(J253&lt;55,"E",IF(J253&lt;60,"D",IF(J253&lt;65,"C",IF(J253&lt;70,"C+",IF(J253&lt;75,"B",IF(J253&lt;80,"B+",IF(J253&lt;85,"A-","A")))))))</f>
        <v>E</v>
      </c>
      <c r="L253" s="8"/>
      <c r="M253" s="2" t="str">
        <f t="shared" ref="M253" si="988">IF(L253&lt;55,"E",IF(L253&lt;60,"D",IF(L253&lt;65,"C",IF(L253&lt;70,"C+",IF(L253&lt;75,"B",IF(L253&lt;80,"B+",IF(L253&lt;85,"A-","A")))))))</f>
        <v>E</v>
      </c>
      <c r="N253" s="8"/>
      <c r="O253" s="29" t="str">
        <f t="shared" si="985"/>
        <v>E</v>
      </c>
    </row>
    <row r="254" spans="1:15" ht="15.75">
      <c r="A254" s="4">
        <v>3</v>
      </c>
      <c r="B254" s="35" t="s">
        <v>515</v>
      </c>
      <c r="C254" s="35" t="s">
        <v>513</v>
      </c>
      <c r="D254" s="7"/>
      <c r="E254" s="2" t="str">
        <f t="shared" si="986"/>
        <v>E</v>
      </c>
      <c r="F254" s="7"/>
      <c r="G254" s="2" t="str">
        <f t="shared" si="981"/>
        <v>E</v>
      </c>
      <c r="H254" s="7"/>
      <c r="I254" s="2" t="str">
        <f t="shared" si="982"/>
        <v>E</v>
      </c>
      <c r="J254" s="7"/>
      <c r="K254" s="2" t="str">
        <f t="shared" ref="K254" si="989">IF(J254&lt;55,"E",IF(J254&lt;60,"D",IF(J254&lt;65,"C",IF(J254&lt;70,"C+",IF(J254&lt;75,"B",IF(J254&lt;80,"B+",IF(J254&lt;85,"A-","A")))))))</f>
        <v>E</v>
      </c>
      <c r="L254" s="6">
        <v>70</v>
      </c>
      <c r="M254" s="2" t="str">
        <f t="shared" ref="M254:M262" si="990">IF(L254&lt;50,"E",IF(L254&lt;60,"D",IF(L254&lt;64,"C",IF(L254&lt;67,"C+",IF(L254&lt;70,"B-",IF(L254&lt;75,"B",IF(L254&lt;80,"B+",IF(L254&lt;90,"A-","A"))))))))</f>
        <v>B</v>
      </c>
      <c r="N254" s="31">
        <v>70</v>
      </c>
      <c r="O254" s="29" t="str">
        <f t="shared" ref="O254:O262" si="991">IF(N254&lt;50,"E",IF(N254&lt;60,"D",IF(N254&lt;64,"C",IF(N254&lt;67,"C+",IF(N254&lt;70,"B-",IF(N254&lt;75,"B",IF(N254&lt;80,"B+",IF(N254&lt;90,"A-","A"))))))))</f>
        <v>B</v>
      </c>
    </row>
    <row r="255" spans="1:15" ht="15.75">
      <c r="A255" s="4">
        <v>4</v>
      </c>
      <c r="B255" s="35" t="s">
        <v>499</v>
      </c>
      <c r="C255" s="35" t="s">
        <v>500</v>
      </c>
      <c r="D255" s="7"/>
      <c r="E255" s="2" t="str">
        <f t="shared" si="986"/>
        <v>E</v>
      </c>
      <c r="F255" s="7"/>
      <c r="G255" s="2" t="str">
        <f t="shared" si="981"/>
        <v>E</v>
      </c>
      <c r="H255" s="7"/>
      <c r="I255" s="2" t="str">
        <f t="shared" si="982"/>
        <v>E</v>
      </c>
      <c r="J255" s="7"/>
      <c r="K255" s="2" t="str">
        <f t="shared" ref="K255" si="992">IF(J255&lt;55,"E",IF(J255&lt;60,"D",IF(J255&lt;65,"C",IF(J255&lt;70,"C+",IF(J255&lt;75,"B",IF(J255&lt;80,"B+",IF(J255&lt;85,"A-","A")))))))</f>
        <v>E</v>
      </c>
      <c r="L255" s="6"/>
      <c r="M255" s="2" t="str">
        <f t="shared" si="990"/>
        <v>E</v>
      </c>
      <c r="N255" s="31"/>
      <c r="O255" s="29" t="str">
        <f t="shared" si="991"/>
        <v>E</v>
      </c>
    </row>
    <row r="256" spans="1:15" ht="15.75">
      <c r="A256" s="4">
        <v>5</v>
      </c>
      <c r="B256" s="36" t="s">
        <v>489</v>
      </c>
      <c r="C256" s="36" t="s">
        <v>496</v>
      </c>
      <c r="D256" s="7"/>
      <c r="E256" s="2" t="str">
        <f t="shared" si="986"/>
        <v>E</v>
      </c>
      <c r="F256" s="7"/>
      <c r="G256" s="2" t="str">
        <f t="shared" si="981"/>
        <v>E</v>
      </c>
      <c r="H256" s="7">
        <v>70</v>
      </c>
      <c r="I256" s="2" t="str">
        <f t="shared" si="982"/>
        <v>B</v>
      </c>
      <c r="J256" s="7"/>
      <c r="K256" s="2" t="str">
        <f t="shared" ref="K256" si="993">IF(J256&lt;55,"E",IF(J256&lt;60,"D",IF(J256&lt;65,"C",IF(J256&lt;70,"C+",IF(J256&lt;75,"B",IF(J256&lt;80,"B+",IF(J256&lt;85,"A-","A")))))))</f>
        <v>E</v>
      </c>
      <c r="L256" s="6"/>
      <c r="M256" s="2" t="str">
        <f t="shared" si="990"/>
        <v>E</v>
      </c>
      <c r="N256" s="31"/>
      <c r="O256" s="29" t="str">
        <f t="shared" si="991"/>
        <v>E</v>
      </c>
    </row>
    <row r="257" spans="1:15" ht="15.75">
      <c r="A257" s="4">
        <v>6</v>
      </c>
      <c r="B257" s="12"/>
      <c r="C257" s="13"/>
      <c r="D257" s="7"/>
      <c r="E257" s="2" t="str">
        <f t="shared" si="986"/>
        <v>E</v>
      </c>
      <c r="F257" s="7"/>
      <c r="G257" s="2" t="str">
        <f t="shared" si="981"/>
        <v>E</v>
      </c>
      <c r="H257" s="7"/>
      <c r="I257" s="2" t="str">
        <f t="shared" si="982"/>
        <v>E</v>
      </c>
      <c r="J257" s="7"/>
      <c r="K257" s="2" t="str">
        <f t="shared" ref="K257:K261" si="994">IF(J257&lt;55,"E",IF(J257&lt;60,"D",IF(J257&lt;65,"C",IF(J257&lt;70,"C+",IF(J257&lt;75,"B",IF(J257&lt;80,"B+",IF(J257&lt;85,"A-","A")))))))</f>
        <v>E</v>
      </c>
      <c r="L257" s="6"/>
      <c r="M257" s="2" t="str">
        <f t="shared" si="990"/>
        <v>E</v>
      </c>
      <c r="N257" s="31"/>
      <c r="O257" s="29" t="str">
        <f t="shared" si="991"/>
        <v>E</v>
      </c>
    </row>
    <row r="258" spans="1:15" ht="15.75">
      <c r="A258" s="4">
        <v>7</v>
      </c>
      <c r="B258" s="13"/>
      <c r="C258" s="13"/>
      <c r="D258" s="7"/>
      <c r="E258" s="2" t="str">
        <f t="shared" si="986"/>
        <v>E</v>
      </c>
      <c r="F258" s="7"/>
      <c r="G258" s="2" t="str">
        <f t="shared" si="981"/>
        <v>E</v>
      </c>
      <c r="H258" s="7"/>
      <c r="I258" s="2" t="str">
        <f t="shared" si="982"/>
        <v>E</v>
      </c>
      <c r="J258" s="7"/>
      <c r="K258" s="2" t="str">
        <f t="shared" si="994"/>
        <v>E</v>
      </c>
      <c r="L258" s="6"/>
      <c r="M258" s="2" t="str">
        <f t="shared" si="990"/>
        <v>E</v>
      </c>
      <c r="N258" s="31"/>
      <c r="O258" s="29" t="str">
        <f t="shared" si="991"/>
        <v>E</v>
      </c>
    </row>
    <row r="259" spans="1:15" ht="15.75">
      <c r="A259" s="4">
        <v>8</v>
      </c>
      <c r="B259" s="13"/>
      <c r="C259" s="13"/>
      <c r="D259" s="7"/>
      <c r="E259" s="2" t="str">
        <f t="shared" si="986"/>
        <v>E</v>
      </c>
      <c r="F259" s="7"/>
      <c r="G259" s="2" t="str">
        <f t="shared" si="981"/>
        <v>E</v>
      </c>
      <c r="H259" s="7"/>
      <c r="I259" s="2" t="str">
        <f t="shared" si="982"/>
        <v>E</v>
      </c>
      <c r="J259" s="7"/>
      <c r="K259" s="2" t="str">
        <f t="shared" si="994"/>
        <v>E</v>
      </c>
      <c r="L259" s="6"/>
      <c r="M259" s="2" t="str">
        <f t="shared" si="990"/>
        <v>E</v>
      </c>
      <c r="N259" s="31"/>
      <c r="O259" s="29" t="str">
        <f t="shared" si="991"/>
        <v>E</v>
      </c>
    </row>
    <row r="260" spans="1:15" ht="15.75">
      <c r="A260" s="4">
        <v>9</v>
      </c>
      <c r="B260" s="13"/>
      <c r="C260" s="13"/>
      <c r="D260" s="7"/>
      <c r="E260" s="2" t="str">
        <f t="shared" si="986"/>
        <v>E</v>
      </c>
      <c r="F260" s="7"/>
      <c r="G260" s="2" t="str">
        <f t="shared" ref="G260:G263" si="995">IF(F260&lt;55,"E",IF(F260&lt;60,"D",IF(F260&lt;65,"C",IF(F260&lt;70,"C+",IF(F260&lt;75,"B",IF(F260&lt;80,"B+",IF(F260&lt;85,"A-","A")))))))</f>
        <v>E</v>
      </c>
      <c r="H260" s="7"/>
      <c r="I260" s="2" t="str">
        <f t="shared" si="982"/>
        <v>E</v>
      </c>
      <c r="J260" s="7"/>
      <c r="K260" s="2" t="str">
        <f t="shared" si="994"/>
        <v>E</v>
      </c>
      <c r="L260" s="6"/>
      <c r="M260" s="2" t="str">
        <f t="shared" si="990"/>
        <v>E</v>
      </c>
      <c r="N260" s="31"/>
      <c r="O260" s="29" t="str">
        <f t="shared" si="991"/>
        <v>E</v>
      </c>
    </row>
    <row r="261" spans="1:15" ht="15.75">
      <c r="A261" s="4">
        <v>10</v>
      </c>
      <c r="B261" s="13"/>
      <c r="C261" s="13"/>
      <c r="D261" s="7"/>
      <c r="E261" s="2" t="str">
        <f t="shared" si="986"/>
        <v>E</v>
      </c>
      <c r="F261" s="7"/>
      <c r="G261" s="2" t="str">
        <f t="shared" si="995"/>
        <v>E</v>
      </c>
      <c r="H261" s="7"/>
      <c r="I261" s="2" t="str">
        <f t="shared" si="982"/>
        <v>E</v>
      </c>
      <c r="J261" s="17"/>
      <c r="K261" s="2" t="str">
        <f t="shared" si="994"/>
        <v>E</v>
      </c>
      <c r="L261" s="6"/>
      <c r="M261" s="2" t="str">
        <f t="shared" si="990"/>
        <v>E</v>
      </c>
      <c r="N261" s="31"/>
      <c r="O261" s="29" t="str">
        <f t="shared" si="991"/>
        <v>E</v>
      </c>
    </row>
    <row r="262" spans="1:15" ht="15.75">
      <c r="A262" s="4">
        <v>11</v>
      </c>
      <c r="B262" s="13"/>
      <c r="C262" s="13"/>
      <c r="D262" s="7"/>
      <c r="E262" s="2" t="str">
        <f t="shared" si="986"/>
        <v>E</v>
      </c>
      <c r="F262" s="7"/>
      <c r="G262" s="2" t="str">
        <f t="shared" si="995"/>
        <v>E</v>
      </c>
      <c r="H262" s="7"/>
      <c r="I262" s="2" t="str">
        <f t="shared" si="982"/>
        <v>E</v>
      </c>
      <c r="J262" s="7"/>
      <c r="K262" s="2" t="str">
        <f t="shared" ref="K262:K263" si="996">IF(J262&lt;55,"E",IF(J262&lt;60,"D",IF(J262&lt;65,"C",IF(J262&lt;70,"C+",IF(J262&lt;75,"B",IF(J262&lt;80,"B+",IF(J262&lt;85,"A-","A")))))))</f>
        <v>E</v>
      </c>
      <c r="L262" s="6"/>
      <c r="M262" s="2" t="str">
        <f t="shared" si="990"/>
        <v>E</v>
      </c>
      <c r="N262" s="31"/>
      <c r="O262" s="29" t="str">
        <f t="shared" si="991"/>
        <v>E</v>
      </c>
    </row>
    <row r="263" spans="1:15" ht="15.75">
      <c r="A263" s="4">
        <v>12</v>
      </c>
      <c r="B263" s="13"/>
      <c r="C263" s="13"/>
      <c r="D263" s="7"/>
      <c r="E263" s="2" t="str">
        <f t="shared" si="986"/>
        <v>E</v>
      </c>
      <c r="F263" s="7"/>
      <c r="G263" s="2" t="str">
        <f t="shared" si="995"/>
        <v>E</v>
      </c>
      <c r="H263" s="7"/>
      <c r="I263" s="2" t="str">
        <f t="shared" ref="I263" si="997">IF(H263&lt;55,"E",IF(H263&lt;60,"D",IF(H263&lt;65,"C",IF(H263&lt;70,"C+",IF(H263&lt;75,"B",IF(H263&lt;80,"B+",IF(H263&lt;85,"A-","A")))))))</f>
        <v>E</v>
      </c>
      <c r="J263" s="7"/>
      <c r="K263" s="2" t="str">
        <f t="shared" si="996"/>
        <v>E</v>
      </c>
      <c r="L263" s="6"/>
      <c r="M263" s="2" t="str">
        <f t="shared" ref="M263" si="998">IF(L263&lt;55,"E",IF(L263&lt;60,"D",IF(L263&lt;65,"C",IF(L263&lt;70,"C+",IF(L263&lt;75,"B",IF(L263&lt;80,"B+",IF(L263&lt;85,"A-","A")))))))</f>
        <v>E</v>
      </c>
      <c r="N263" s="31"/>
      <c r="O263" s="29" t="str">
        <f t="shared" ref="O263" si="999">IF(N263&lt;55,"E",IF(N263&lt;60,"D",IF(N263&lt;65,"C",IF(N263&lt;70,"C+",IF(N263&lt;75,"B",IF(N263&lt;80,"B+",IF(N263&lt;85,"A-","A")))))))</f>
        <v>E</v>
      </c>
    </row>
    <row r="267" spans="1:15">
      <c r="K267" t="s">
        <v>497</v>
      </c>
    </row>
  </sheetData>
  <autoFilter ref="A4:M262">
    <filterColumn colId="3" showButton="0"/>
    <filterColumn colId="5" showButton="0"/>
    <filterColumn colId="7" showButton="0"/>
    <filterColumn colId="9" showButton="0"/>
    <filterColumn colId="11" showButton="0"/>
    <sortState ref="A212:M212">
      <sortCondition ref="H4:H262"/>
    </sortState>
  </autoFilter>
  <mergeCells count="11">
    <mergeCell ref="N4:O4"/>
    <mergeCell ref="H4:I4"/>
    <mergeCell ref="A1:M1"/>
    <mergeCell ref="A2:M2"/>
    <mergeCell ref="A4:A5"/>
    <mergeCell ref="B4:B5"/>
    <mergeCell ref="C4:C5"/>
    <mergeCell ref="J4:K4"/>
    <mergeCell ref="L4:M4"/>
    <mergeCell ref="D4:E4"/>
    <mergeCell ref="F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SMT 7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atik maftuhah</dc:creator>
  <cp:lastModifiedBy>SkillsLab</cp:lastModifiedBy>
  <dcterms:created xsi:type="dcterms:W3CDTF">2016-04-29T04:32:14Z</dcterms:created>
  <dcterms:modified xsi:type="dcterms:W3CDTF">2017-12-18T04:47:34Z</dcterms:modified>
</cp:coreProperties>
</file>