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203.6.149.86\skillslab\2018\SEMESTER GANJIL 2018\OSCE\"/>
    </mc:Choice>
  </mc:AlternateContent>
  <bookViews>
    <workbookView xWindow="0" yWindow="0" windowWidth="20490" windowHeight="8445" activeTab="2"/>
  </bookViews>
  <sheets>
    <sheet name="SMT 3" sheetId="1" r:id="rId1"/>
    <sheet name="SMT 5" sheetId="14" r:id="rId2"/>
    <sheet name="SMT 7" sheetId="12" r:id="rId3"/>
  </sheets>
  <definedNames>
    <definedName name="_xlnm._FilterDatabase" localSheetId="0" hidden="1">'SMT 3'!$D$4:$O$232</definedName>
    <definedName name="_xlnm._FilterDatabase" localSheetId="1" hidden="1">'SMT 5'!$A$4:$K$248</definedName>
    <definedName name="_xlnm._FilterDatabase" localSheetId="2" hidden="1">'SMT 7'!$A$4:$M$249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7" i="1" l="1"/>
  <c r="O208" i="1"/>
  <c r="O209" i="1"/>
  <c r="O210" i="1"/>
  <c r="M207" i="1"/>
  <c r="M208" i="1"/>
  <c r="M209" i="1"/>
  <c r="K207" i="1"/>
  <c r="K208" i="1"/>
  <c r="I207" i="1"/>
  <c r="G207" i="1"/>
  <c r="G208" i="1"/>
  <c r="E207" i="1"/>
  <c r="E151" i="1" l="1"/>
  <c r="E152" i="1"/>
  <c r="E153" i="1"/>
  <c r="E154" i="1"/>
  <c r="G151" i="1"/>
  <c r="G152" i="1"/>
  <c r="G153" i="1"/>
  <c r="G154" i="1"/>
  <c r="I151" i="1"/>
  <c r="I152" i="1"/>
  <c r="K151" i="1"/>
  <c r="K152" i="1"/>
  <c r="K153" i="1"/>
  <c r="O151" i="1"/>
  <c r="O152" i="1"/>
  <c r="M151" i="1"/>
  <c r="M152" i="1"/>
  <c r="M153" i="1"/>
  <c r="M154" i="1"/>
  <c r="M155" i="1"/>
  <c r="I153" i="1" l="1"/>
  <c r="G103" i="1" l="1"/>
  <c r="G104" i="1"/>
  <c r="O101" i="1" l="1"/>
  <c r="O102" i="1"/>
  <c r="O103" i="1"/>
  <c r="M101" i="1"/>
  <c r="M102" i="1"/>
  <c r="K101" i="1"/>
  <c r="K102" i="1"/>
  <c r="I101" i="1"/>
  <c r="I102" i="1"/>
  <c r="G101" i="1"/>
  <c r="G102" i="1"/>
  <c r="E101" i="1"/>
  <c r="E102" i="1"/>
  <c r="O77" i="1"/>
  <c r="M77" i="1"/>
  <c r="K77" i="1"/>
  <c r="I77" i="1"/>
  <c r="I78" i="1"/>
  <c r="G77" i="1"/>
  <c r="G78" i="1"/>
  <c r="E77" i="1"/>
  <c r="E78" i="1"/>
  <c r="O57" i="1" l="1"/>
  <c r="O58" i="1"/>
  <c r="O59" i="1"/>
  <c r="O60" i="1"/>
  <c r="M57" i="1"/>
  <c r="M58" i="1"/>
  <c r="K57" i="1"/>
  <c r="K58" i="1"/>
  <c r="K59" i="1"/>
  <c r="I57" i="1"/>
  <c r="I58" i="1"/>
  <c r="G57" i="1"/>
  <c r="G58" i="1"/>
  <c r="E56" i="1"/>
  <c r="E57" i="1"/>
  <c r="E58" i="1"/>
  <c r="E6" i="1" l="1"/>
  <c r="G6" i="1"/>
  <c r="I6" i="1"/>
  <c r="K6" i="1"/>
  <c r="M6" i="1"/>
  <c r="O6" i="1"/>
  <c r="E7" i="1"/>
  <c r="G7" i="1"/>
  <c r="I7" i="1"/>
  <c r="K7" i="1"/>
  <c r="M7" i="1"/>
  <c r="O7" i="1"/>
  <c r="E8" i="1"/>
  <c r="G8" i="1"/>
  <c r="I8" i="1"/>
  <c r="K8" i="1"/>
  <c r="M8" i="1"/>
  <c r="O8" i="1"/>
  <c r="E9" i="1"/>
  <c r="G9" i="1"/>
  <c r="I9" i="1"/>
  <c r="K9" i="1"/>
  <c r="M9" i="1"/>
  <c r="O9" i="1"/>
  <c r="E10" i="1"/>
  <c r="G10" i="1"/>
  <c r="I10" i="1"/>
  <c r="K10" i="1"/>
  <c r="M10" i="1"/>
  <c r="O10" i="1"/>
  <c r="E11" i="1"/>
  <c r="G11" i="1"/>
  <c r="I11" i="1"/>
  <c r="K11" i="1"/>
  <c r="M11" i="1"/>
  <c r="O11" i="1"/>
  <c r="E12" i="1"/>
  <c r="G12" i="1"/>
  <c r="I12" i="1"/>
  <c r="K12" i="1"/>
  <c r="M12" i="1"/>
  <c r="O12" i="1"/>
  <c r="E13" i="1"/>
  <c r="G13" i="1"/>
  <c r="I13" i="1"/>
  <c r="K13" i="1"/>
  <c r="M13" i="1"/>
  <c r="O13" i="1"/>
  <c r="E14" i="1"/>
  <c r="G14" i="1"/>
  <c r="I14" i="1"/>
  <c r="K14" i="1"/>
  <c r="M14" i="1"/>
  <c r="O14" i="1"/>
  <c r="E15" i="1"/>
  <c r="G15" i="1"/>
  <c r="I15" i="1"/>
  <c r="K15" i="1"/>
  <c r="M15" i="1"/>
  <c r="O15" i="1"/>
  <c r="E16" i="1"/>
  <c r="G16" i="1"/>
  <c r="I16" i="1"/>
  <c r="K16" i="1"/>
  <c r="M16" i="1"/>
  <c r="O16" i="1"/>
  <c r="E17" i="1"/>
  <c r="G17" i="1"/>
  <c r="I17" i="1"/>
  <c r="K17" i="1"/>
  <c r="M17" i="1"/>
  <c r="O17" i="1"/>
  <c r="E18" i="1"/>
  <c r="G18" i="1"/>
  <c r="I18" i="1"/>
  <c r="K18" i="1"/>
  <c r="M18" i="1"/>
  <c r="O18" i="1"/>
  <c r="E19" i="1"/>
  <c r="G19" i="1"/>
  <c r="I19" i="1"/>
  <c r="K19" i="1"/>
  <c r="M19" i="1"/>
  <c r="O19" i="1"/>
  <c r="E20" i="1"/>
  <c r="G20" i="1"/>
  <c r="I20" i="1"/>
  <c r="K20" i="1"/>
  <c r="M20" i="1"/>
  <c r="O20" i="1"/>
  <c r="E21" i="1"/>
  <c r="G21" i="1"/>
  <c r="I21" i="1"/>
  <c r="K21" i="1"/>
  <c r="M21" i="1"/>
  <c r="O21" i="1"/>
  <c r="E22" i="1"/>
  <c r="G22" i="1"/>
  <c r="I22" i="1"/>
  <c r="K22" i="1"/>
  <c r="M22" i="1"/>
  <c r="O22" i="1"/>
  <c r="E23" i="1"/>
  <c r="G23" i="1"/>
  <c r="I23" i="1"/>
  <c r="K23" i="1"/>
  <c r="M23" i="1"/>
  <c r="O23" i="1"/>
  <c r="E24" i="1"/>
  <c r="G24" i="1"/>
  <c r="I24" i="1"/>
  <c r="K24" i="1"/>
  <c r="M24" i="1"/>
  <c r="O24" i="1"/>
  <c r="E25" i="1"/>
  <c r="G25" i="1"/>
  <c r="I25" i="1"/>
  <c r="K25" i="1"/>
  <c r="M25" i="1"/>
  <c r="O25" i="1"/>
  <c r="E26" i="1"/>
  <c r="G26" i="1"/>
  <c r="I26" i="1"/>
  <c r="K26" i="1"/>
  <c r="M26" i="1"/>
  <c r="O26" i="1"/>
  <c r="E27" i="1"/>
  <c r="G27" i="1"/>
  <c r="I27" i="1"/>
  <c r="K27" i="1"/>
  <c r="M27" i="1"/>
  <c r="O27" i="1"/>
  <c r="E28" i="1"/>
  <c r="G28" i="1"/>
  <c r="I28" i="1"/>
  <c r="K28" i="1"/>
  <c r="M28" i="1"/>
  <c r="O28" i="1"/>
  <c r="E29" i="1"/>
  <c r="G29" i="1"/>
  <c r="I29" i="1"/>
  <c r="K29" i="1"/>
  <c r="M29" i="1"/>
  <c r="O29" i="1"/>
  <c r="E30" i="1"/>
  <c r="G30" i="1"/>
  <c r="I30" i="1"/>
  <c r="K30" i="1"/>
  <c r="M30" i="1"/>
  <c r="O30" i="1"/>
  <c r="E31" i="1"/>
  <c r="G31" i="1"/>
  <c r="I31" i="1"/>
  <c r="K31" i="1"/>
  <c r="M31" i="1"/>
  <c r="O31" i="1"/>
  <c r="E32" i="1"/>
  <c r="G32" i="1"/>
  <c r="I32" i="1"/>
  <c r="K32" i="1"/>
  <c r="M32" i="1"/>
  <c r="O32" i="1"/>
  <c r="E33" i="1"/>
  <c r="G33" i="1"/>
  <c r="I33" i="1"/>
  <c r="K33" i="1"/>
  <c r="M33" i="1"/>
  <c r="O33" i="1"/>
  <c r="E34" i="1"/>
  <c r="G34" i="1"/>
  <c r="I34" i="1"/>
  <c r="K34" i="1"/>
  <c r="M34" i="1"/>
  <c r="O34" i="1"/>
  <c r="E35" i="1"/>
  <c r="G35" i="1"/>
  <c r="I35" i="1"/>
  <c r="K35" i="1"/>
  <c r="M35" i="1"/>
  <c r="O35" i="1"/>
  <c r="E36" i="1"/>
  <c r="G36" i="1"/>
  <c r="I36" i="1"/>
  <c r="K36" i="1"/>
  <c r="M36" i="1"/>
  <c r="O36" i="1"/>
  <c r="E37" i="1"/>
  <c r="G37" i="1"/>
  <c r="I37" i="1"/>
  <c r="K37" i="1"/>
  <c r="M37" i="1"/>
  <c r="O37" i="1"/>
  <c r="E38" i="1"/>
  <c r="G38" i="1"/>
  <c r="I38" i="1"/>
  <c r="K38" i="1"/>
  <c r="M38" i="1"/>
  <c r="O38" i="1"/>
  <c r="E39" i="1"/>
  <c r="G39" i="1"/>
  <c r="I39" i="1"/>
  <c r="K39" i="1"/>
  <c r="M39" i="1"/>
  <c r="O39" i="1"/>
  <c r="E40" i="1"/>
  <c r="G40" i="1"/>
  <c r="I40" i="1"/>
  <c r="K40" i="1"/>
  <c r="M40" i="1"/>
  <c r="O40" i="1"/>
  <c r="E41" i="1"/>
  <c r="G41" i="1"/>
  <c r="I41" i="1"/>
  <c r="K41" i="1"/>
  <c r="M41" i="1"/>
  <c r="O41" i="1"/>
  <c r="E42" i="1"/>
  <c r="G42" i="1"/>
  <c r="I42" i="1"/>
  <c r="K42" i="1"/>
  <c r="M42" i="1"/>
  <c r="O42" i="1"/>
  <c r="E43" i="1"/>
  <c r="G43" i="1"/>
  <c r="I43" i="1"/>
  <c r="K43" i="1"/>
  <c r="M43" i="1"/>
  <c r="O43" i="1"/>
  <c r="E44" i="1"/>
  <c r="G44" i="1"/>
  <c r="I44" i="1"/>
  <c r="K44" i="1"/>
  <c r="M44" i="1"/>
  <c r="O44" i="1"/>
  <c r="E45" i="1"/>
  <c r="G45" i="1"/>
  <c r="I45" i="1"/>
  <c r="K45" i="1"/>
  <c r="M45" i="1"/>
  <c r="O45" i="1"/>
  <c r="E46" i="1"/>
  <c r="G46" i="1"/>
  <c r="I46" i="1"/>
  <c r="K46" i="1"/>
  <c r="M46" i="1"/>
  <c r="O46" i="1"/>
  <c r="E47" i="1"/>
  <c r="G47" i="1"/>
  <c r="I47" i="1"/>
  <c r="K47" i="1"/>
  <c r="M47" i="1"/>
  <c r="O47" i="1"/>
  <c r="E48" i="1"/>
  <c r="G48" i="1"/>
  <c r="I48" i="1"/>
  <c r="K48" i="1"/>
  <c r="M48" i="1"/>
  <c r="O48" i="1"/>
  <c r="E49" i="1"/>
  <c r="G49" i="1"/>
  <c r="I49" i="1"/>
  <c r="K49" i="1"/>
  <c r="M49" i="1"/>
  <c r="O49" i="1"/>
  <c r="E50" i="1"/>
  <c r="G50" i="1"/>
  <c r="I50" i="1"/>
  <c r="K50" i="1"/>
  <c r="M50" i="1"/>
  <c r="O50" i="1"/>
  <c r="E51" i="1"/>
  <c r="G51" i="1"/>
  <c r="I51" i="1"/>
  <c r="K51" i="1"/>
  <c r="M51" i="1"/>
  <c r="O51" i="1"/>
  <c r="E52" i="1"/>
  <c r="G52" i="1"/>
  <c r="I52" i="1"/>
  <c r="K52" i="1"/>
  <c r="M52" i="1"/>
  <c r="O52" i="1"/>
  <c r="E53" i="1"/>
  <c r="G53" i="1"/>
  <c r="I53" i="1"/>
  <c r="K53" i="1"/>
  <c r="M53" i="1"/>
  <c r="O53" i="1"/>
  <c r="E54" i="1"/>
  <c r="G54" i="1"/>
  <c r="I54" i="1"/>
  <c r="K54" i="1"/>
  <c r="M54" i="1"/>
  <c r="O54" i="1"/>
  <c r="E55" i="1"/>
  <c r="G55" i="1"/>
  <c r="I55" i="1"/>
  <c r="K55" i="1"/>
  <c r="M55" i="1"/>
  <c r="O55" i="1"/>
  <c r="G56" i="1"/>
  <c r="I56" i="1"/>
  <c r="K56" i="1"/>
  <c r="M56" i="1"/>
  <c r="O56" i="1"/>
  <c r="E59" i="1"/>
  <c r="G59" i="1"/>
  <c r="I59" i="1"/>
  <c r="M59" i="1"/>
  <c r="E60" i="1"/>
  <c r="G60" i="1"/>
  <c r="I60" i="1"/>
  <c r="K60" i="1"/>
  <c r="M60" i="1"/>
  <c r="E61" i="1"/>
  <c r="G61" i="1"/>
  <c r="I61" i="1"/>
  <c r="K61" i="1"/>
  <c r="M61" i="1"/>
  <c r="O61" i="1"/>
  <c r="E62" i="1"/>
  <c r="G62" i="1"/>
  <c r="I62" i="1"/>
  <c r="K62" i="1"/>
  <c r="M62" i="1"/>
  <c r="O62" i="1"/>
  <c r="E63" i="1"/>
  <c r="G63" i="1"/>
  <c r="I63" i="1"/>
  <c r="K63" i="1"/>
  <c r="M63" i="1"/>
  <c r="O63" i="1"/>
  <c r="E64" i="1"/>
  <c r="G64" i="1"/>
  <c r="I64" i="1"/>
  <c r="K64" i="1"/>
  <c r="M64" i="1"/>
  <c r="O64" i="1"/>
  <c r="E65" i="1"/>
  <c r="G65" i="1"/>
  <c r="I65" i="1"/>
  <c r="K65" i="1"/>
  <c r="M65" i="1"/>
  <c r="O65" i="1"/>
  <c r="E66" i="1"/>
  <c r="G66" i="1"/>
  <c r="I66" i="1"/>
  <c r="K66" i="1"/>
  <c r="M66" i="1"/>
  <c r="O66" i="1"/>
  <c r="E67" i="1"/>
  <c r="G67" i="1"/>
  <c r="I67" i="1"/>
  <c r="K67" i="1"/>
  <c r="M67" i="1"/>
  <c r="O67" i="1"/>
  <c r="E68" i="1"/>
  <c r="G68" i="1"/>
  <c r="I68" i="1"/>
  <c r="K68" i="1"/>
  <c r="M68" i="1"/>
  <c r="O68" i="1"/>
  <c r="E69" i="1"/>
  <c r="G69" i="1"/>
  <c r="I69" i="1"/>
  <c r="K69" i="1"/>
  <c r="M69" i="1"/>
  <c r="O69" i="1"/>
  <c r="E70" i="1"/>
  <c r="G70" i="1"/>
  <c r="I70" i="1"/>
  <c r="K70" i="1"/>
  <c r="M70" i="1"/>
  <c r="O70" i="1"/>
  <c r="E71" i="1"/>
  <c r="G71" i="1"/>
  <c r="I71" i="1"/>
  <c r="K71" i="1"/>
  <c r="M71" i="1"/>
  <c r="O71" i="1"/>
  <c r="E72" i="1"/>
  <c r="G72" i="1"/>
  <c r="I72" i="1"/>
  <c r="K72" i="1"/>
  <c r="M72" i="1"/>
  <c r="O72" i="1"/>
  <c r="E73" i="1"/>
  <c r="G73" i="1"/>
  <c r="I73" i="1"/>
  <c r="K73" i="1"/>
  <c r="M73" i="1"/>
  <c r="O73" i="1"/>
  <c r="E74" i="1"/>
  <c r="G74" i="1"/>
  <c r="I74" i="1"/>
  <c r="K74" i="1"/>
  <c r="M74" i="1"/>
  <c r="O74" i="1"/>
  <c r="E75" i="1"/>
  <c r="G75" i="1"/>
  <c r="I75" i="1"/>
  <c r="K75" i="1"/>
  <c r="M75" i="1"/>
  <c r="O75" i="1"/>
  <c r="E76" i="1"/>
  <c r="G76" i="1"/>
  <c r="I76" i="1"/>
  <c r="K76" i="1"/>
  <c r="M76" i="1"/>
  <c r="O76" i="1"/>
  <c r="K78" i="1"/>
  <c r="M78" i="1"/>
  <c r="O78" i="1"/>
  <c r="E79" i="1"/>
  <c r="G79" i="1"/>
  <c r="I79" i="1"/>
  <c r="K79" i="1"/>
  <c r="M79" i="1"/>
  <c r="O79" i="1"/>
  <c r="E80" i="1"/>
  <c r="G80" i="1"/>
  <c r="I80" i="1"/>
  <c r="K80" i="1"/>
  <c r="M80" i="1"/>
  <c r="O80" i="1"/>
  <c r="E81" i="1"/>
  <c r="G81" i="1"/>
  <c r="I81" i="1"/>
  <c r="K81" i="1"/>
  <c r="M81" i="1"/>
  <c r="O81" i="1"/>
  <c r="E82" i="1"/>
  <c r="G82" i="1"/>
  <c r="I82" i="1"/>
  <c r="K82" i="1"/>
  <c r="M82" i="1"/>
  <c r="O82" i="1"/>
  <c r="E83" i="1"/>
  <c r="G83" i="1"/>
  <c r="I83" i="1"/>
  <c r="K83" i="1"/>
  <c r="M83" i="1"/>
  <c r="O83" i="1"/>
  <c r="E84" i="1"/>
  <c r="G84" i="1"/>
  <c r="I84" i="1"/>
  <c r="K84" i="1"/>
  <c r="M84" i="1"/>
  <c r="O84" i="1"/>
  <c r="E85" i="1"/>
  <c r="G85" i="1"/>
  <c r="I85" i="1"/>
  <c r="K85" i="1"/>
  <c r="M85" i="1"/>
  <c r="O85" i="1"/>
  <c r="E86" i="1"/>
  <c r="G86" i="1"/>
  <c r="I86" i="1"/>
  <c r="K86" i="1"/>
  <c r="M86" i="1"/>
  <c r="O86" i="1"/>
  <c r="E87" i="1"/>
  <c r="G87" i="1"/>
  <c r="I87" i="1"/>
  <c r="K87" i="1"/>
  <c r="M87" i="1"/>
  <c r="O87" i="1"/>
  <c r="E88" i="1"/>
  <c r="G88" i="1"/>
  <c r="I88" i="1"/>
  <c r="K88" i="1"/>
  <c r="M88" i="1"/>
  <c r="O88" i="1"/>
  <c r="E89" i="1"/>
  <c r="G89" i="1"/>
  <c r="I89" i="1"/>
  <c r="K89" i="1"/>
  <c r="M89" i="1"/>
  <c r="O89" i="1"/>
  <c r="E90" i="1"/>
  <c r="G90" i="1"/>
  <c r="I90" i="1"/>
  <c r="K90" i="1"/>
  <c r="M90" i="1"/>
  <c r="O90" i="1"/>
  <c r="E91" i="1"/>
  <c r="G91" i="1"/>
  <c r="I91" i="1"/>
  <c r="K91" i="1"/>
  <c r="M91" i="1"/>
  <c r="O91" i="1"/>
  <c r="E92" i="1"/>
  <c r="G92" i="1"/>
  <c r="I92" i="1"/>
  <c r="K92" i="1"/>
  <c r="M92" i="1"/>
  <c r="O92" i="1"/>
  <c r="E93" i="1"/>
  <c r="G93" i="1"/>
  <c r="I93" i="1"/>
  <c r="K93" i="1"/>
  <c r="M93" i="1"/>
  <c r="O93" i="1"/>
  <c r="E94" i="1"/>
  <c r="G94" i="1"/>
  <c r="I94" i="1"/>
  <c r="K94" i="1"/>
  <c r="M94" i="1"/>
  <c r="O94" i="1"/>
  <c r="E95" i="1"/>
  <c r="G95" i="1"/>
  <c r="I95" i="1"/>
  <c r="K95" i="1"/>
  <c r="M95" i="1"/>
  <c r="O95" i="1"/>
  <c r="E96" i="1"/>
  <c r="G96" i="1"/>
  <c r="I96" i="1"/>
  <c r="K96" i="1"/>
  <c r="M96" i="1"/>
  <c r="O96" i="1"/>
  <c r="E97" i="1"/>
  <c r="G97" i="1"/>
  <c r="I97" i="1"/>
  <c r="K97" i="1"/>
  <c r="M97" i="1"/>
  <c r="O97" i="1"/>
  <c r="E98" i="1"/>
  <c r="G98" i="1"/>
  <c r="I98" i="1"/>
  <c r="K98" i="1"/>
  <c r="M98" i="1"/>
  <c r="O98" i="1"/>
  <c r="E99" i="1"/>
  <c r="G99" i="1"/>
  <c r="I99" i="1"/>
  <c r="K99" i="1"/>
  <c r="M99" i="1"/>
  <c r="O99" i="1"/>
  <c r="E100" i="1"/>
  <c r="G100" i="1"/>
  <c r="I100" i="1"/>
  <c r="K100" i="1"/>
  <c r="M100" i="1"/>
  <c r="O100" i="1"/>
  <c r="E103" i="1"/>
  <c r="I103" i="1"/>
  <c r="K103" i="1"/>
  <c r="M103" i="1"/>
  <c r="E104" i="1"/>
  <c r="I104" i="1"/>
  <c r="K104" i="1"/>
  <c r="M104" i="1"/>
  <c r="O104" i="1"/>
  <c r="E105" i="1"/>
  <c r="G105" i="1"/>
  <c r="I105" i="1"/>
  <c r="K105" i="1"/>
  <c r="M105" i="1"/>
  <c r="O105" i="1"/>
  <c r="E106" i="1"/>
  <c r="G106" i="1"/>
  <c r="I106" i="1"/>
  <c r="K106" i="1"/>
  <c r="M106" i="1"/>
  <c r="O106" i="1"/>
  <c r="E107" i="1"/>
  <c r="G107" i="1"/>
  <c r="I107" i="1"/>
  <c r="K107" i="1"/>
  <c r="M107" i="1"/>
  <c r="O107" i="1"/>
  <c r="E108" i="1"/>
  <c r="G108" i="1"/>
  <c r="I108" i="1"/>
  <c r="K108" i="1"/>
  <c r="M108" i="1"/>
  <c r="O108" i="1"/>
  <c r="E109" i="1"/>
  <c r="G109" i="1"/>
  <c r="I109" i="1"/>
  <c r="K109" i="1"/>
  <c r="M109" i="1"/>
  <c r="O109" i="1"/>
  <c r="E110" i="1"/>
  <c r="G110" i="1"/>
  <c r="I110" i="1"/>
  <c r="K110" i="1"/>
  <c r="M110" i="1"/>
  <c r="O110" i="1"/>
  <c r="E111" i="1"/>
  <c r="G111" i="1"/>
  <c r="I111" i="1"/>
  <c r="K111" i="1"/>
  <c r="M111" i="1"/>
  <c r="O111" i="1"/>
  <c r="E112" i="1"/>
  <c r="G112" i="1"/>
  <c r="I112" i="1"/>
  <c r="K112" i="1"/>
  <c r="M112" i="1"/>
  <c r="O112" i="1"/>
  <c r="E113" i="1"/>
  <c r="G113" i="1"/>
  <c r="I113" i="1"/>
  <c r="K113" i="1"/>
  <c r="M113" i="1"/>
  <c r="O113" i="1"/>
  <c r="E114" i="1"/>
  <c r="G114" i="1"/>
  <c r="I114" i="1"/>
  <c r="K114" i="1"/>
  <c r="M114" i="1"/>
  <c r="O114" i="1"/>
  <c r="E115" i="1"/>
  <c r="G115" i="1"/>
  <c r="I115" i="1"/>
  <c r="K115" i="1"/>
  <c r="M115" i="1"/>
  <c r="O115" i="1"/>
  <c r="E116" i="1"/>
  <c r="G116" i="1"/>
  <c r="I116" i="1"/>
  <c r="K116" i="1"/>
  <c r="M116" i="1"/>
  <c r="O116" i="1"/>
  <c r="E117" i="1"/>
  <c r="G117" i="1"/>
  <c r="I117" i="1"/>
  <c r="K117" i="1"/>
  <c r="M117" i="1"/>
  <c r="O117" i="1"/>
  <c r="E118" i="1"/>
  <c r="G118" i="1"/>
  <c r="I118" i="1"/>
  <c r="K118" i="1"/>
  <c r="M118" i="1"/>
  <c r="O118" i="1"/>
  <c r="E119" i="1"/>
  <c r="G119" i="1"/>
  <c r="I119" i="1"/>
  <c r="K119" i="1"/>
  <c r="M119" i="1"/>
  <c r="O119" i="1"/>
  <c r="E120" i="1"/>
  <c r="G120" i="1"/>
  <c r="I120" i="1"/>
  <c r="K120" i="1"/>
  <c r="M120" i="1"/>
  <c r="O120" i="1"/>
  <c r="E121" i="1"/>
  <c r="G121" i="1"/>
  <c r="I121" i="1"/>
  <c r="K121" i="1"/>
  <c r="M121" i="1"/>
  <c r="O121" i="1"/>
  <c r="E122" i="1"/>
  <c r="G122" i="1"/>
  <c r="I122" i="1"/>
  <c r="K122" i="1"/>
  <c r="M122" i="1"/>
  <c r="O122" i="1"/>
  <c r="E123" i="1"/>
  <c r="G123" i="1"/>
  <c r="I123" i="1"/>
  <c r="K123" i="1"/>
  <c r="M123" i="1"/>
  <c r="O123" i="1"/>
  <c r="E124" i="1"/>
  <c r="G124" i="1"/>
  <c r="I124" i="1"/>
  <c r="K124" i="1"/>
  <c r="M124" i="1"/>
  <c r="O124" i="1"/>
  <c r="E125" i="1"/>
  <c r="G125" i="1"/>
  <c r="I125" i="1"/>
  <c r="K125" i="1"/>
  <c r="M125" i="1"/>
  <c r="O125" i="1"/>
  <c r="E126" i="1"/>
  <c r="G126" i="1"/>
  <c r="I126" i="1"/>
  <c r="K126" i="1"/>
  <c r="M126" i="1"/>
  <c r="O126" i="1"/>
  <c r="E127" i="1"/>
  <c r="G127" i="1"/>
  <c r="I127" i="1"/>
  <c r="K127" i="1"/>
  <c r="M127" i="1"/>
  <c r="O127" i="1"/>
  <c r="E128" i="1"/>
  <c r="G128" i="1"/>
  <c r="I128" i="1"/>
  <c r="K128" i="1"/>
  <c r="M128" i="1"/>
  <c r="O128" i="1"/>
  <c r="E129" i="1"/>
  <c r="G129" i="1"/>
  <c r="I129" i="1"/>
  <c r="K129" i="1"/>
  <c r="M129" i="1"/>
  <c r="O129" i="1"/>
  <c r="E130" i="1"/>
  <c r="G130" i="1"/>
  <c r="I130" i="1"/>
  <c r="K130" i="1"/>
  <c r="M130" i="1"/>
  <c r="O130" i="1"/>
  <c r="E131" i="1"/>
  <c r="G131" i="1"/>
  <c r="I131" i="1"/>
  <c r="K131" i="1"/>
  <c r="M131" i="1"/>
  <c r="O131" i="1"/>
  <c r="E132" i="1"/>
  <c r="G132" i="1"/>
  <c r="I132" i="1"/>
  <c r="K132" i="1"/>
  <c r="M132" i="1"/>
  <c r="O132" i="1"/>
  <c r="E133" i="1"/>
  <c r="G133" i="1"/>
  <c r="I133" i="1"/>
  <c r="K133" i="1"/>
  <c r="M133" i="1"/>
  <c r="O133" i="1"/>
  <c r="E134" i="1"/>
  <c r="G134" i="1"/>
  <c r="I134" i="1"/>
  <c r="K134" i="1"/>
  <c r="M134" i="1"/>
  <c r="O134" i="1"/>
  <c r="E135" i="1"/>
  <c r="G135" i="1"/>
  <c r="I135" i="1"/>
  <c r="K135" i="1"/>
  <c r="M135" i="1"/>
  <c r="O135" i="1"/>
  <c r="E136" i="1"/>
  <c r="G136" i="1"/>
  <c r="I136" i="1"/>
  <c r="K136" i="1"/>
  <c r="M136" i="1"/>
  <c r="O136" i="1"/>
  <c r="E137" i="1"/>
  <c r="G137" i="1"/>
  <c r="I137" i="1"/>
  <c r="K137" i="1"/>
  <c r="M137" i="1"/>
  <c r="O137" i="1"/>
  <c r="E138" i="1"/>
  <c r="G138" i="1"/>
  <c r="I138" i="1"/>
  <c r="K138" i="1"/>
  <c r="M138" i="1"/>
  <c r="O138" i="1"/>
  <c r="E139" i="1"/>
  <c r="G139" i="1"/>
  <c r="I139" i="1"/>
  <c r="K139" i="1"/>
  <c r="M139" i="1"/>
  <c r="O139" i="1"/>
  <c r="E140" i="1"/>
  <c r="G140" i="1"/>
  <c r="I140" i="1"/>
  <c r="K140" i="1"/>
  <c r="M140" i="1"/>
  <c r="O140" i="1"/>
  <c r="E141" i="1"/>
  <c r="G141" i="1"/>
  <c r="I141" i="1"/>
  <c r="K141" i="1"/>
  <c r="M141" i="1"/>
  <c r="O141" i="1"/>
  <c r="E142" i="1"/>
  <c r="G142" i="1"/>
  <c r="I142" i="1"/>
  <c r="K142" i="1"/>
  <c r="M142" i="1"/>
  <c r="O142" i="1"/>
  <c r="E143" i="1"/>
  <c r="G143" i="1"/>
  <c r="I143" i="1"/>
  <c r="K143" i="1"/>
  <c r="M143" i="1"/>
  <c r="O143" i="1"/>
  <c r="E144" i="1"/>
  <c r="G144" i="1"/>
  <c r="I144" i="1"/>
  <c r="K144" i="1"/>
  <c r="M144" i="1"/>
  <c r="O144" i="1"/>
  <c r="E145" i="1"/>
  <c r="G145" i="1"/>
  <c r="I145" i="1"/>
  <c r="K145" i="1"/>
  <c r="M145" i="1"/>
  <c r="O145" i="1"/>
  <c r="E146" i="1"/>
  <c r="G146" i="1"/>
  <c r="I146" i="1"/>
  <c r="K146" i="1"/>
  <c r="M146" i="1"/>
  <c r="O146" i="1"/>
  <c r="E147" i="1"/>
  <c r="G147" i="1"/>
  <c r="I147" i="1"/>
  <c r="K147" i="1"/>
  <c r="M147" i="1"/>
  <c r="O147" i="1"/>
  <c r="E148" i="1"/>
  <c r="G148" i="1"/>
  <c r="I148" i="1"/>
  <c r="K148" i="1"/>
  <c r="M148" i="1"/>
  <c r="O148" i="1"/>
  <c r="E149" i="1"/>
  <c r="G149" i="1"/>
  <c r="I149" i="1"/>
  <c r="K149" i="1"/>
  <c r="M149" i="1"/>
  <c r="O149" i="1"/>
  <c r="E150" i="1"/>
  <c r="G150" i="1"/>
  <c r="I150" i="1"/>
  <c r="K150" i="1"/>
  <c r="M150" i="1"/>
  <c r="O150" i="1"/>
  <c r="O153" i="1"/>
  <c r="I154" i="1"/>
  <c r="K154" i="1"/>
  <c r="O154" i="1"/>
  <c r="E155" i="1"/>
  <c r="G155" i="1"/>
  <c r="I155" i="1"/>
  <c r="K155" i="1"/>
  <c r="O155" i="1"/>
  <c r="E156" i="1"/>
  <c r="G156" i="1"/>
  <c r="I156" i="1"/>
  <c r="K156" i="1"/>
  <c r="M156" i="1"/>
  <c r="O156" i="1"/>
  <c r="E157" i="1"/>
  <c r="G157" i="1"/>
  <c r="I157" i="1"/>
  <c r="K157" i="1"/>
  <c r="M157" i="1"/>
  <c r="O157" i="1"/>
  <c r="E158" i="1"/>
  <c r="G158" i="1"/>
  <c r="I158" i="1"/>
  <c r="K158" i="1"/>
  <c r="M158" i="1"/>
  <c r="O158" i="1"/>
  <c r="E159" i="1"/>
  <c r="G159" i="1"/>
  <c r="I159" i="1"/>
  <c r="K159" i="1"/>
  <c r="M159" i="1"/>
  <c r="O159" i="1"/>
  <c r="E160" i="1"/>
  <c r="G160" i="1"/>
  <c r="I160" i="1"/>
  <c r="K160" i="1"/>
  <c r="M160" i="1"/>
  <c r="O160" i="1"/>
  <c r="E161" i="1"/>
  <c r="G161" i="1"/>
  <c r="I161" i="1"/>
  <c r="K161" i="1"/>
  <c r="M161" i="1"/>
  <c r="O161" i="1"/>
  <c r="E162" i="1"/>
  <c r="G162" i="1"/>
  <c r="I162" i="1"/>
  <c r="K162" i="1"/>
  <c r="M162" i="1"/>
  <c r="O162" i="1"/>
  <c r="E163" i="1"/>
  <c r="G163" i="1"/>
  <c r="I163" i="1"/>
  <c r="K163" i="1"/>
  <c r="M163" i="1"/>
  <c r="O163" i="1"/>
  <c r="E164" i="1"/>
  <c r="G164" i="1"/>
  <c r="I164" i="1"/>
  <c r="K164" i="1"/>
  <c r="M164" i="1"/>
  <c r="O164" i="1"/>
  <c r="E165" i="1"/>
  <c r="G165" i="1"/>
  <c r="I165" i="1"/>
  <c r="K165" i="1"/>
  <c r="M165" i="1"/>
  <c r="O165" i="1"/>
  <c r="E166" i="1"/>
  <c r="G166" i="1"/>
  <c r="I166" i="1"/>
  <c r="K166" i="1"/>
  <c r="M166" i="1"/>
  <c r="O166" i="1"/>
  <c r="E167" i="1"/>
  <c r="G167" i="1"/>
  <c r="I167" i="1"/>
  <c r="K167" i="1"/>
  <c r="M167" i="1"/>
  <c r="O167" i="1"/>
  <c r="E168" i="1"/>
  <c r="G168" i="1"/>
  <c r="I168" i="1"/>
  <c r="K168" i="1"/>
  <c r="M168" i="1"/>
  <c r="O168" i="1"/>
  <c r="E169" i="1"/>
  <c r="G169" i="1"/>
  <c r="I169" i="1"/>
  <c r="K169" i="1"/>
  <c r="M169" i="1"/>
  <c r="O169" i="1"/>
  <c r="E170" i="1"/>
  <c r="G170" i="1"/>
  <c r="I170" i="1"/>
  <c r="K170" i="1"/>
  <c r="M170" i="1"/>
  <c r="O170" i="1"/>
  <c r="E171" i="1"/>
  <c r="G171" i="1"/>
  <c r="I171" i="1"/>
  <c r="K171" i="1"/>
  <c r="M171" i="1"/>
  <c r="O171" i="1"/>
  <c r="E172" i="1"/>
  <c r="G172" i="1"/>
  <c r="I172" i="1"/>
  <c r="K172" i="1"/>
  <c r="M172" i="1"/>
  <c r="O172" i="1"/>
  <c r="E173" i="1"/>
  <c r="G173" i="1"/>
  <c r="I173" i="1"/>
  <c r="K173" i="1"/>
  <c r="M173" i="1"/>
  <c r="O173" i="1"/>
  <c r="E174" i="1"/>
  <c r="G174" i="1"/>
  <c r="I174" i="1"/>
  <c r="K174" i="1"/>
  <c r="M174" i="1"/>
  <c r="O174" i="1"/>
  <c r="E175" i="1"/>
  <c r="G175" i="1"/>
  <c r="I175" i="1"/>
  <c r="K175" i="1"/>
  <c r="M175" i="1"/>
  <c r="O175" i="1"/>
  <c r="E176" i="1"/>
  <c r="G176" i="1"/>
  <c r="I176" i="1"/>
  <c r="K176" i="1"/>
  <c r="M176" i="1"/>
  <c r="O176" i="1"/>
  <c r="E177" i="1"/>
  <c r="G177" i="1"/>
  <c r="I177" i="1"/>
  <c r="K177" i="1"/>
  <c r="M177" i="1"/>
  <c r="O177" i="1"/>
  <c r="E178" i="1"/>
  <c r="G178" i="1"/>
  <c r="I178" i="1"/>
  <c r="K178" i="1"/>
  <c r="M178" i="1"/>
  <c r="O178" i="1"/>
  <c r="E179" i="1"/>
  <c r="G179" i="1"/>
  <c r="I179" i="1"/>
  <c r="K179" i="1"/>
  <c r="M179" i="1"/>
  <c r="O179" i="1"/>
  <c r="E180" i="1"/>
  <c r="G180" i="1"/>
  <c r="I180" i="1"/>
  <c r="K180" i="1"/>
  <c r="M180" i="1"/>
  <c r="O180" i="1"/>
  <c r="E181" i="1"/>
  <c r="G181" i="1"/>
  <c r="I181" i="1"/>
  <c r="K181" i="1"/>
  <c r="M181" i="1"/>
  <c r="O181" i="1"/>
  <c r="E182" i="1"/>
  <c r="G182" i="1"/>
  <c r="I182" i="1"/>
  <c r="K182" i="1"/>
  <c r="M182" i="1"/>
  <c r="O182" i="1"/>
  <c r="E183" i="1"/>
  <c r="G183" i="1"/>
  <c r="I183" i="1"/>
  <c r="K183" i="1"/>
  <c r="M183" i="1"/>
  <c r="O183" i="1"/>
  <c r="E184" i="1"/>
  <c r="G184" i="1"/>
  <c r="I184" i="1"/>
  <c r="K184" i="1"/>
  <c r="M184" i="1"/>
  <c r="O184" i="1"/>
  <c r="E185" i="1"/>
  <c r="G185" i="1"/>
  <c r="I185" i="1"/>
  <c r="K185" i="1"/>
  <c r="M185" i="1"/>
  <c r="O185" i="1"/>
  <c r="E186" i="1"/>
  <c r="G186" i="1"/>
  <c r="I186" i="1"/>
  <c r="K186" i="1"/>
  <c r="M186" i="1"/>
  <c r="O186" i="1"/>
  <c r="E187" i="1"/>
  <c r="G187" i="1"/>
  <c r="I187" i="1"/>
  <c r="K187" i="1"/>
  <c r="M187" i="1"/>
  <c r="O187" i="1"/>
  <c r="E188" i="1"/>
  <c r="G188" i="1"/>
  <c r="I188" i="1"/>
  <c r="K188" i="1"/>
  <c r="M188" i="1"/>
  <c r="O188" i="1"/>
  <c r="E189" i="1"/>
  <c r="G189" i="1"/>
  <c r="I189" i="1"/>
  <c r="K189" i="1"/>
  <c r="M189" i="1"/>
  <c r="O189" i="1"/>
  <c r="E190" i="1"/>
  <c r="G190" i="1"/>
  <c r="I190" i="1"/>
  <c r="K190" i="1"/>
  <c r="M190" i="1"/>
  <c r="O190" i="1"/>
  <c r="E191" i="1"/>
  <c r="G191" i="1"/>
  <c r="I191" i="1"/>
  <c r="K191" i="1"/>
  <c r="M191" i="1"/>
  <c r="O191" i="1"/>
  <c r="E192" i="1"/>
  <c r="G192" i="1"/>
  <c r="I192" i="1"/>
  <c r="K192" i="1"/>
  <c r="M192" i="1"/>
  <c r="O192" i="1"/>
  <c r="E193" i="1"/>
  <c r="G193" i="1"/>
  <c r="I193" i="1"/>
  <c r="K193" i="1"/>
  <c r="M193" i="1"/>
  <c r="O193" i="1"/>
  <c r="E194" i="1"/>
  <c r="G194" i="1"/>
  <c r="I194" i="1"/>
  <c r="K194" i="1"/>
  <c r="M194" i="1"/>
  <c r="O194" i="1"/>
  <c r="E195" i="1"/>
  <c r="G195" i="1"/>
  <c r="I195" i="1"/>
  <c r="K195" i="1"/>
  <c r="M195" i="1"/>
  <c r="O195" i="1"/>
  <c r="E196" i="1"/>
  <c r="G196" i="1"/>
  <c r="I196" i="1"/>
  <c r="K196" i="1"/>
  <c r="M196" i="1"/>
  <c r="O196" i="1"/>
  <c r="E197" i="1"/>
  <c r="G197" i="1"/>
  <c r="I197" i="1"/>
  <c r="K197" i="1"/>
  <c r="M197" i="1"/>
  <c r="O197" i="1"/>
  <c r="E198" i="1"/>
  <c r="G198" i="1"/>
  <c r="K198" i="1"/>
  <c r="M198" i="1"/>
  <c r="O198" i="1"/>
  <c r="E199" i="1"/>
  <c r="G199" i="1"/>
  <c r="I199" i="1"/>
  <c r="K199" i="1"/>
  <c r="M199" i="1"/>
  <c r="O199" i="1"/>
  <c r="E200" i="1"/>
  <c r="G200" i="1"/>
  <c r="I200" i="1"/>
  <c r="K200" i="1"/>
  <c r="M200" i="1"/>
  <c r="O200" i="1"/>
  <c r="E201" i="1"/>
  <c r="G201" i="1"/>
  <c r="I201" i="1"/>
  <c r="K201" i="1"/>
  <c r="M201" i="1"/>
  <c r="O201" i="1"/>
  <c r="E202" i="1"/>
  <c r="G202" i="1"/>
  <c r="I202" i="1"/>
  <c r="K202" i="1"/>
  <c r="M202" i="1"/>
  <c r="O202" i="1"/>
  <c r="E203" i="1"/>
  <c r="G203" i="1"/>
  <c r="I203" i="1"/>
  <c r="K203" i="1"/>
  <c r="M203" i="1"/>
  <c r="O203" i="1"/>
  <c r="E204" i="1"/>
  <c r="G204" i="1"/>
  <c r="I204" i="1"/>
  <c r="K204" i="1"/>
  <c r="M204" i="1"/>
  <c r="O204" i="1"/>
  <c r="E205" i="1"/>
  <c r="G205" i="1"/>
  <c r="I205" i="1"/>
  <c r="K205" i="1"/>
  <c r="M205" i="1"/>
  <c r="O205" i="1"/>
  <c r="E206" i="1"/>
  <c r="G206" i="1"/>
  <c r="I206" i="1"/>
  <c r="K206" i="1"/>
  <c r="M206" i="1"/>
  <c r="O206" i="1"/>
  <c r="E208" i="1"/>
  <c r="I208" i="1"/>
  <c r="E209" i="1"/>
  <c r="G209" i="1"/>
  <c r="I209" i="1"/>
  <c r="K209" i="1"/>
  <c r="E210" i="1"/>
  <c r="G210" i="1"/>
  <c r="I210" i="1"/>
  <c r="K210" i="1"/>
  <c r="M210" i="1"/>
  <c r="E211" i="1"/>
  <c r="G211" i="1"/>
  <c r="I211" i="1"/>
  <c r="K211" i="1"/>
  <c r="M211" i="1"/>
  <c r="O211" i="1"/>
  <c r="E212" i="1"/>
  <c r="G212" i="1"/>
  <c r="I212" i="1"/>
  <c r="K212" i="1"/>
  <c r="M212" i="1"/>
  <c r="O212" i="1"/>
  <c r="E213" i="1"/>
  <c r="G213" i="1"/>
  <c r="I213" i="1"/>
  <c r="K213" i="1"/>
  <c r="M213" i="1"/>
  <c r="O213" i="1"/>
  <c r="E214" i="1"/>
  <c r="G214" i="1"/>
  <c r="I214" i="1"/>
  <c r="K214" i="1"/>
  <c r="M214" i="1"/>
  <c r="O214" i="1"/>
  <c r="E215" i="1"/>
  <c r="G215" i="1"/>
  <c r="I215" i="1"/>
  <c r="K215" i="1"/>
  <c r="M215" i="1"/>
  <c r="O215" i="1"/>
  <c r="E216" i="1"/>
  <c r="G216" i="1"/>
  <c r="I216" i="1"/>
  <c r="K216" i="1"/>
  <c r="M216" i="1"/>
  <c r="O216" i="1"/>
  <c r="E217" i="1"/>
  <c r="G217" i="1"/>
  <c r="I217" i="1"/>
  <c r="K217" i="1"/>
  <c r="M217" i="1"/>
  <c r="O217" i="1"/>
  <c r="E218" i="1"/>
  <c r="G218" i="1"/>
  <c r="I218" i="1"/>
  <c r="K218" i="1"/>
  <c r="M218" i="1"/>
  <c r="O218" i="1"/>
  <c r="E219" i="1"/>
  <c r="G219" i="1"/>
  <c r="I219" i="1"/>
  <c r="K219" i="1"/>
  <c r="M219" i="1"/>
  <c r="O219" i="1"/>
  <c r="E220" i="1"/>
  <c r="G220" i="1"/>
  <c r="I220" i="1"/>
  <c r="K220" i="1"/>
  <c r="M220" i="1"/>
  <c r="O220" i="1"/>
  <c r="E221" i="1"/>
  <c r="G221" i="1"/>
  <c r="I221" i="1"/>
  <c r="K221" i="1"/>
  <c r="M221" i="1"/>
  <c r="O221" i="1"/>
  <c r="E222" i="1"/>
  <c r="G222" i="1"/>
  <c r="I222" i="1"/>
  <c r="K222" i="1"/>
  <c r="M222" i="1"/>
  <c r="O222" i="1"/>
  <c r="E223" i="1"/>
  <c r="G223" i="1"/>
  <c r="I223" i="1"/>
  <c r="K223" i="1"/>
  <c r="M223" i="1"/>
  <c r="O223" i="1"/>
  <c r="E224" i="1"/>
  <c r="G224" i="1"/>
  <c r="I224" i="1"/>
  <c r="K224" i="1"/>
  <c r="M224" i="1"/>
  <c r="O224" i="1"/>
  <c r="E226" i="1"/>
  <c r="G226" i="1"/>
  <c r="I226" i="1"/>
  <c r="K226" i="1"/>
  <c r="M226" i="1"/>
  <c r="O226" i="1"/>
  <c r="E227" i="1"/>
  <c r="G227" i="1"/>
  <c r="I227" i="1"/>
  <c r="K227" i="1"/>
  <c r="M227" i="1"/>
  <c r="O227" i="1"/>
  <c r="E228" i="1"/>
  <c r="G228" i="1"/>
  <c r="I228" i="1"/>
  <c r="K228" i="1"/>
  <c r="M228" i="1"/>
  <c r="O228" i="1"/>
  <c r="E229" i="1"/>
  <c r="G229" i="1"/>
  <c r="I229" i="1"/>
  <c r="K229" i="1"/>
  <c r="M229" i="1"/>
  <c r="O229" i="1"/>
  <c r="E230" i="1"/>
  <c r="G230" i="1"/>
  <c r="I230" i="1"/>
  <c r="K230" i="1"/>
  <c r="M230" i="1"/>
  <c r="O230" i="1"/>
  <c r="E231" i="1"/>
  <c r="G231" i="1"/>
  <c r="I231" i="1"/>
  <c r="K231" i="1"/>
  <c r="M231" i="1"/>
  <c r="O231" i="1"/>
  <c r="E232" i="1"/>
  <c r="G232" i="1"/>
  <c r="I232" i="1"/>
  <c r="K232" i="1"/>
  <c r="M232" i="1"/>
  <c r="O232" i="1"/>
  <c r="E233" i="1"/>
  <c r="G233" i="1"/>
  <c r="I233" i="1"/>
  <c r="K233" i="1"/>
  <c r="M233" i="1"/>
  <c r="O233" i="1"/>
  <c r="E234" i="1"/>
  <c r="G234" i="1"/>
  <c r="I234" i="1"/>
  <c r="K234" i="1"/>
  <c r="M234" i="1"/>
  <c r="O234" i="1"/>
  <c r="E235" i="1"/>
  <c r="G235" i="1"/>
  <c r="I235" i="1"/>
  <c r="K235" i="1"/>
  <c r="M235" i="1"/>
  <c r="O235" i="1"/>
  <c r="E236" i="1"/>
  <c r="G236" i="1"/>
  <c r="I236" i="1"/>
  <c r="K236" i="1"/>
  <c r="M236" i="1"/>
  <c r="O236" i="1"/>
  <c r="E237" i="1"/>
  <c r="G237" i="1"/>
  <c r="I237" i="1"/>
  <c r="K237" i="1"/>
  <c r="M237" i="1"/>
  <c r="O237" i="1"/>
  <c r="E238" i="1"/>
  <c r="G238" i="1"/>
  <c r="I238" i="1"/>
  <c r="K238" i="1"/>
  <c r="M238" i="1"/>
  <c r="O238" i="1"/>
  <c r="E239" i="1"/>
  <c r="G239" i="1"/>
  <c r="I239" i="1"/>
  <c r="K239" i="1"/>
  <c r="M239" i="1"/>
  <c r="O239" i="1"/>
  <c r="E240" i="1"/>
  <c r="G240" i="1"/>
  <c r="I240" i="1"/>
  <c r="K240" i="1"/>
  <c r="M240" i="1"/>
  <c r="O240" i="1"/>
  <c r="E241" i="1"/>
  <c r="G241" i="1"/>
  <c r="I241" i="1"/>
  <c r="K241" i="1"/>
  <c r="M241" i="1"/>
  <c r="O241" i="1"/>
  <c r="E242" i="1"/>
  <c r="G242" i="1"/>
  <c r="I242" i="1"/>
  <c r="K242" i="1"/>
  <c r="M242" i="1"/>
  <c r="O242" i="1"/>
  <c r="E243" i="1"/>
  <c r="G243" i="1"/>
  <c r="I243" i="1"/>
  <c r="K243" i="1"/>
  <c r="M243" i="1"/>
  <c r="O243" i="1"/>
  <c r="E244" i="1"/>
  <c r="G244" i="1"/>
  <c r="I244" i="1"/>
  <c r="K244" i="1"/>
  <c r="M244" i="1"/>
  <c r="O244" i="1"/>
  <c r="E245" i="1"/>
  <c r="G245" i="1"/>
  <c r="I245" i="1"/>
  <c r="K245" i="1"/>
  <c r="M245" i="1"/>
  <c r="O245" i="1"/>
  <c r="E246" i="1"/>
  <c r="G246" i="1"/>
  <c r="I246" i="1"/>
  <c r="K246" i="1"/>
  <c r="M246" i="1"/>
  <c r="O246" i="1"/>
  <c r="E247" i="1"/>
  <c r="G247" i="1"/>
  <c r="I247" i="1"/>
  <c r="K247" i="1"/>
  <c r="M247" i="1"/>
  <c r="O247" i="1"/>
  <c r="E248" i="1"/>
  <c r="G248" i="1"/>
  <c r="I248" i="1"/>
  <c r="K248" i="1"/>
  <c r="M248" i="1"/>
  <c r="O248" i="1"/>
  <c r="E249" i="1"/>
  <c r="G249" i="1"/>
  <c r="I249" i="1"/>
  <c r="K249" i="1"/>
  <c r="M249" i="1"/>
  <c r="O249" i="1"/>
  <c r="E250" i="1"/>
  <c r="G250" i="1"/>
  <c r="I250" i="1"/>
  <c r="K250" i="1"/>
  <c r="M250" i="1"/>
  <c r="O250" i="1"/>
  <c r="E251" i="1"/>
  <c r="G251" i="1"/>
  <c r="I251" i="1"/>
  <c r="K251" i="1"/>
  <c r="M251" i="1"/>
  <c r="O251" i="1"/>
  <c r="E252" i="1"/>
  <c r="G252" i="1"/>
  <c r="I252" i="1"/>
  <c r="K252" i="1"/>
  <c r="M252" i="1"/>
  <c r="O252" i="1"/>
  <c r="E253" i="1"/>
  <c r="G253" i="1"/>
  <c r="I253" i="1"/>
  <c r="K253" i="1"/>
  <c r="M253" i="1"/>
  <c r="O253" i="1"/>
  <c r="E254" i="1"/>
  <c r="G254" i="1"/>
  <c r="I254" i="1"/>
  <c r="K254" i="1"/>
  <c r="M254" i="1"/>
  <c r="O254" i="1"/>
  <c r="E255" i="1"/>
  <c r="G255" i="1"/>
  <c r="I255" i="1"/>
  <c r="K255" i="1"/>
  <c r="M255" i="1"/>
  <c r="O255" i="1"/>
  <c r="E256" i="1"/>
  <c r="G256" i="1"/>
  <c r="I256" i="1"/>
  <c r="K256" i="1"/>
  <c r="M256" i="1"/>
  <c r="O256" i="1"/>
  <c r="E257" i="1"/>
  <c r="G257" i="1"/>
  <c r="I257" i="1"/>
  <c r="K257" i="1"/>
  <c r="M257" i="1"/>
  <c r="O257" i="1"/>
  <c r="E258" i="1"/>
  <c r="G258" i="1"/>
  <c r="I258" i="1"/>
  <c r="K258" i="1"/>
  <c r="M258" i="1"/>
  <c r="O258" i="1"/>
  <c r="E259" i="1"/>
  <c r="G259" i="1"/>
  <c r="I259" i="1"/>
  <c r="K259" i="1"/>
  <c r="M259" i="1"/>
  <c r="O259" i="1"/>
  <c r="M218" i="14" l="1"/>
  <c r="K218" i="14"/>
  <c r="I218" i="14"/>
  <c r="G218" i="14"/>
  <c r="E218" i="14"/>
  <c r="M217" i="14"/>
  <c r="K217" i="14"/>
  <c r="I217" i="14"/>
  <c r="G217" i="14"/>
  <c r="E217" i="14"/>
  <c r="M216" i="14"/>
  <c r="K216" i="14"/>
  <c r="I216" i="14"/>
  <c r="G216" i="14"/>
  <c r="E216" i="14"/>
  <c r="M215" i="14"/>
  <c r="K215" i="14"/>
  <c r="I215" i="14"/>
  <c r="G215" i="14"/>
  <c r="E215" i="14"/>
  <c r="M214" i="14"/>
  <c r="K214" i="14"/>
  <c r="I214" i="14"/>
  <c r="G214" i="14"/>
  <c r="E214" i="14"/>
  <c r="M213" i="14"/>
  <c r="K213" i="14"/>
  <c r="I213" i="14"/>
  <c r="G213" i="14"/>
  <c r="E213" i="14"/>
  <c r="M212" i="14"/>
  <c r="K212" i="14"/>
  <c r="I212" i="14"/>
  <c r="G212" i="14"/>
  <c r="E212" i="14"/>
  <c r="M211" i="14"/>
  <c r="K211" i="14"/>
  <c r="I211" i="14"/>
  <c r="G211" i="14"/>
  <c r="E211" i="14"/>
  <c r="M210" i="14"/>
  <c r="K210" i="14"/>
  <c r="I210" i="14"/>
  <c r="G210" i="14"/>
  <c r="E210" i="14"/>
  <c r="M209" i="14"/>
  <c r="K209" i="14"/>
  <c r="I209" i="14"/>
  <c r="G209" i="14"/>
  <c r="E209" i="14"/>
  <c r="M208" i="14"/>
  <c r="K208" i="14"/>
  <c r="I208" i="14"/>
  <c r="G208" i="14"/>
  <c r="E208" i="14"/>
  <c r="M207" i="14"/>
  <c r="K207" i="14"/>
  <c r="I207" i="14"/>
  <c r="G207" i="14"/>
  <c r="E207" i="14"/>
  <c r="M206" i="14"/>
  <c r="K206" i="14"/>
  <c r="I206" i="14"/>
  <c r="G206" i="14"/>
  <c r="E206" i="14"/>
  <c r="M205" i="14"/>
  <c r="K205" i="14"/>
  <c r="I205" i="14"/>
  <c r="G205" i="14"/>
  <c r="E205" i="14"/>
  <c r="M204" i="14"/>
  <c r="K204" i="14"/>
  <c r="I204" i="14"/>
  <c r="G204" i="14"/>
  <c r="E204" i="14"/>
  <c r="M203" i="14"/>
  <c r="K203" i="14"/>
  <c r="I203" i="14"/>
  <c r="G203" i="14"/>
  <c r="E203" i="14"/>
  <c r="M202" i="14"/>
  <c r="K202" i="14"/>
  <c r="I202" i="14"/>
  <c r="G202" i="14"/>
  <c r="E202" i="14"/>
  <c r="M201" i="14"/>
  <c r="K201" i="14"/>
  <c r="I201" i="14"/>
  <c r="G201" i="14"/>
  <c r="E201" i="14"/>
  <c r="E196" i="12" l="1"/>
  <c r="E195" i="12"/>
  <c r="E194" i="12"/>
  <c r="E193" i="12"/>
  <c r="E192" i="12"/>
  <c r="E191" i="12"/>
  <c r="E190" i="12"/>
  <c r="E189" i="12"/>
  <c r="E188" i="12"/>
  <c r="E187" i="12"/>
  <c r="E186" i="12"/>
  <c r="E185" i="12"/>
  <c r="E78" i="12" l="1"/>
  <c r="G78" i="12"/>
  <c r="I78" i="12"/>
  <c r="K78" i="12"/>
  <c r="M78" i="12"/>
  <c r="O78" i="12"/>
  <c r="E79" i="12"/>
  <c r="G79" i="12"/>
  <c r="I79" i="12"/>
  <c r="K79" i="12"/>
  <c r="M79" i="12"/>
  <c r="O79" i="12"/>
  <c r="E67" i="12"/>
  <c r="G67" i="12"/>
  <c r="I67" i="12"/>
  <c r="K67" i="12"/>
  <c r="M67" i="12"/>
  <c r="O67" i="12"/>
  <c r="A227" i="1" l="1"/>
  <c r="M248" i="14"/>
  <c r="M247" i="14"/>
  <c r="M246" i="14"/>
  <c r="M245" i="14"/>
  <c r="M244" i="14"/>
  <c r="M243" i="14"/>
  <c r="M242" i="14"/>
  <c r="M241" i="14"/>
  <c r="M240" i="14"/>
  <c r="M239" i="14"/>
  <c r="M238" i="14"/>
  <c r="M237" i="14"/>
  <c r="M236" i="14"/>
  <c r="M235" i="14"/>
  <c r="M234" i="14"/>
  <c r="M233" i="14"/>
  <c r="M232" i="14"/>
  <c r="M231" i="14"/>
  <c r="M230" i="14"/>
  <c r="M229" i="14"/>
  <c r="M228" i="14"/>
  <c r="M227" i="14"/>
  <c r="M226" i="14"/>
  <c r="M225" i="14"/>
  <c r="M224" i="14"/>
  <c r="M223" i="14"/>
  <c r="M222" i="14"/>
  <c r="M221" i="14"/>
  <c r="M220" i="14"/>
  <c r="M219" i="14"/>
  <c r="M200" i="14"/>
  <c r="M199" i="14"/>
  <c r="M198" i="14"/>
  <c r="M197" i="14"/>
  <c r="M196" i="14"/>
  <c r="M195" i="14"/>
  <c r="M194" i="14"/>
  <c r="M193" i="14"/>
  <c r="M192" i="14"/>
  <c r="M191" i="14"/>
  <c r="M190" i="14"/>
  <c r="M189" i="14"/>
  <c r="M188" i="14"/>
  <c r="M187" i="14"/>
  <c r="M186" i="14"/>
  <c r="M185" i="14"/>
  <c r="M184" i="14"/>
  <c r="M183" i="14"/>
  <c r="M182" i="14"/>
  <c r="M181" i="14"/>
  <c r="M180" i="14"/>
  <c r="M179" i="14"/>
  <c r="M178" i="14"/>
  <c r="M177" i="14"/>
  <c r="M176" i="14"/>
  <c r="M175" i="14"/>
  <c r="M174" i="14"/>
  <c r="M173" i="14"/>
  <c r="M172" i="14"/>
  <c r="M171" i="14"/>
  <c r="M170" i="14"/>
  <c r="M169" i="14"/>
  <c r="M168" i="14"/>
  <c r="M167" i="14"/>
  <c r="M166" i="14"/>
  <c r="M165" i="14"/>
  <c r="M164" i="14"/>
  <c r="M163" i="14"/>
  <c r="M162" i="14"/>
  <c r="M161" i="14"/>
  <c r="M160" i="14"/>
  <c r="M159" i="14"/>
  <c r="M158" i="14"/>
  <c r="M157" i="14"/>
  <c r="M156" i="14"/>
  <c r="M155" i="14"/>
  <c r="M154" i="14"/>
  <c r="M153" i="14"/>
  <c r="M152" i="14"/>
  <c r="M151" i="14"/>
  <c r="M150" i="14"/>
  <c r="M149" i="14"/>
  <c r="M148" i="14"/>
  <c r="M147" i="14"/>
  <c r="M146" i="14"/>
  <c r="M145" i="14"/>
  <c r="M144" i="14"/>
  <c r="M143" i="14"/>
  <c r="M142" i="14"/>
  <c r="M141" i="14"/>
  <c r="M140" i="14"/>
  <c r="M139" i="14"/>
  <c r="M138" i="14"/>
  <c r="M137" i="14"/>
  <c r="M136" i="14"/>
  <c r="M135" i="14"/>
  <c r="M134" i="14"/>
  <c r="M133" i="14"/>
  <c r="M132" i="14"/>
  <c r="M131" i="14"/>
  <c r="M130" i="14"/>
  <c r="M129" i="14"/>
  <c r="M128" i="14"/>
  <c r="M127" i="14"/>
  <c r="M126" i="14"/>
  <c r="M125" i="14"/>
  <c r="M124" i="14"/>
  <c r="M123" i="14"/>
  <c r="M122" i="14"/>
  <c r="M121" i="14"/>
  <c r="M120" i="14"/>
  <c r="M119" i="14"/>
  <c r="M118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M102" i="14"/>
  <c r="M101" i="14"/>
  <c r="M100" i="14"/>
  <c r="M99" i="14"/>
  <c r="M98" i="14"/>
  <c r="M97" i="14"/>
  <c r="M96" i="14"/>
  <c r="M95" i="14"/>
  <c r="M94" i="14"/>
  <c r="M93" i="14"/>
  <c r="M92" i="14"/>
  <c r="M91" i="14"/>
  <c r="M90" i="14"/>
  <c r="M89" i="14"/>
  <c r="M88" i="14"/>
  <c r="M87" i="14"/>
  <c r="M86" i="14"/>
  <c r="M85" i="14"/>
  <c r="M84" i="14"/>
  <c r="M83" i="14"/>
  <c r="M82" i="14"/>
  <c r="M81" i="14"/>
  <c r="M80" i="14"/>
  <c r="M79" i="14"/>
  <c r="M78" i="14"/>
  <c r="M77" i="14"/>
  <c r="M76" i="14"/>
  <c r="M75" i="14"/>
  <c r="M74" i="14"/>
  <c r="M73" i="14"/>
  <c r="M72" i="14"/>
  <c r="M71" i="14"/>
  <c r="M70" i="14"/>
  <c r="M69" i="14"/>
  <c r="M68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O249" i="12"/>
  <c r="O248" i="12"/>
  <c r="O247" i="12"/>
  <c r="O246" i="12"/>
  <c r="O245" i="12"/>
  <c r="O244" i="12"/>
  <c r="O243" i="12"/>
  <c r="O242" i="12"/>
  <c r="O241" i="12"/>
  <c r="O240" i="12"/>
  <c r="O239" i="12"/>
  <c r="O238" i="12"/>
  <c r="O237" i="12"/>
  <c r="O236" i="12"/>
  <c r="O235" i="12"/>
  <c r="O234" i="12"/>
  <c r="O233" i="12"/>
  <c r="O232" i="12"/>
  <c r="O231" i="12"/>
  <c r="O230" i="12"/>
  <c r="O229" i="12"/>
  <c r="O228" i="12"/>
  <c r="O227" i="12"/>
  <c r="O226" i="12"/>
  <c r="O225" i="12"/>
  <c r="O224" i="12"/>
  <c r="O223" i="12"/>
  <c r="O222" i="12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5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14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82" i="12"/>
  <c r="O81" i="12"/>
  <c r="O80" i="12"/>
  <c r="O77" i="12"/>
  <c r="O76" i="12"/>
  <c r="O75" i="12"/>
  <c r="O74" i="12"/>
  <c r="O73" i="12"/>
  <c r="O72" i="12"/>
  <c r="O71" i="12"/>
  <c r="O70" i="12"/>
  <c r="O69" i="12"/>
  <c r="O68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K246" i="14"/>
  <c r="I246" i="14"/>
  <c r="G246" i="14"/>
  <c r="E246" i="14"/>
  <c r="K155" i="12"/>
  <c r="M155" i="12"/>
  <c r="I14" i="12"/>
  <c r="M246" i="12"/>
  <c r="K246" i="12"/>
  <c r="I246" i="12"/>
  <c r="G246" i="12"/>
  <c r="E246" i="12"/>
  <c r="I73" i="12"/>
  <c r="M236" i="12"/>
  <c r="K236" i="12"/>
  <c r="I236" i="12"/>
  <c r="G236" i="12"/>
  <c r="E236" i="12"/>
  <c r="K248" i="14"/>
  <c r="I248" i="14"/>
  <c r="G248" i="14"/>
  <c r="E248" i="14"/>
  <c r="K247" i="14"/>
  <c r="I247" i="14"/>
  <c r="G247" i="14"/>
  <c r="E247" i="14"/>
  <c r="K245" i="14"/>
  <c r="I245" i="14"/>
  <c r="G245" i="14"/>
  <c r="E245" i="14"/>
  <c r="K244" i="14"/>
  <c r="I244" i="14"/>
  <c r="G244" i="14"/>
  <c r="E244" i="14"/>
  <c r="K243" i="14"/>
  <c r="I243" i="14"/>
  <c r="G243" i="14"/>
  <c r="E243" i="14"/>
  <c r="K242" i="14"/>
  <c r="I242" i="14"/>
  <c r="G242" i="14"/>
  <c r="E242" i="14"/>
  <c r="K241" i="14"/>
  <c r="I241" i="14"/>
  <c r="G241" i="14"/>
  <c r="E241" i="14"/>
  <c r="K240" i="14"/>
  <c r="I240" i="14"/>
  <c r="G240" i="14"/>
  <c r="E240" i="14"/>
  <c r="K239" i="14"/>
  <c r="I239" i="14"/>
  <c r="G239" i="14"/>
  <c r="E239" i="14"/>
  <c r="K238" i="14"/>
  <c r="I238" i="14"/>
  <c r="G238" i="14"/>
  <c r="E238" i="14"/>
  <c r="K237" i="14"/>
  <c r="I237" i="14"/>
  <c r="G237" i="14"/>
  <c r="E237" i="14"/>
  <c r="K236" i="14"/>
  <c r="I236" i="14"/>
  <c r="G236" i="14"/>
  <c r="E236" i="14"/>
  <c r="K235" i="14"/>
  <c r="I235" i="14"/>
  <c r="G235" i="14"/>
  <c r="E235" i="14"/>
  <c r="K234" i="14"/>
  <c r="I234" i="14"/>
  <c r="G234" i="14"/>
  <c r="E234" i="14"/>
  <c r="K233" i="14"/>
  <c r="I233" i="14"/>
  <c r="G233" i="14"/>
  <c r="E233" i="14"/>
  <c r="K232" i="14"/>
  <c r="I232" i="14"/>
  <c r="G232" i="14"/>
  <c r="E232" i="14"/>
  <c r="K231" i="14"/>
  <c r="I231" i="14"/>
  <c r="G231" i="14"/>
  <c r="E231" i="14"/>
  <c r="K230" i="14"/>
  <c r="I230" i="14"/>
  <c r="G230" i="14"/>
  <c r="E230" i="14"/>
  <c r="K229" i="14"/>
  <c r="I229" i="14"/>
  <c r="G229" i="14"/>
  <c r="E229" i="14"/>
  <c r="K228" i="14"/>
  <c r="I228" i="14"/>
  <c r="G228" i="14"/>
  <c r="E228" i="14"/>
  <c r="K227" i="14"/>
  <c r="I227" i="14"/>
  <c r="G227" i="14"/>
  <c r="E227" i="14"/>
  <c r="K226" i="14"/>
  <c r="I226" i="14"/>
  <c r="G226" i="14"/>
  <c r="E226" i="14"/>
  <c r="K225" i="14"/>
  <c r="I225" i="14"/>
  <c r="G225" i="14"/>
  <c r="E225" i="14"/>
  <c r="K224" i="14"/>
  <c r="I224" i="14"/>
  <c r="G224" i="14"/>
  <c r="E224" i="14"/>
  <c r="K223" i="14"/>
  <c r="I223" i="14"/>
  <c r="G223" i="14"/>
  <c r="E223" i="14"/>
  <c r="K222" i="14"/>
  <c r="I222" i="14"/>
  <c r="G222" i="14"/>
  <c r="E222" i="14"/>
  <c r="K221" i="14"/>
  <c r="I221" i="14"/>
  <c r="G221" i="14"/>
  <c r="E221" i="14"/>
  <c r="K220" i="14"/>
  <c r="I220" i="14"/>
  <c r="G220" i="14"/>
  <c r="E220" i="14"/>
  <c r="K219" i="14"/>
  <c r="I219" i="14"/>
  <c r="G219" i="14"/>
  <c r="E219" i="14"/>
  <c r="K200" i="14"/>
  <c r="I200" i="14"/>
  <c r="G200" i="14"/>
  <c r="E200" i="14"/>
  <c r="K199" i="14"/>
  <c r="I199" i="14"/>
  <c r="G199" i="14"/>
  <c r="E199" i="14"/>
  <c r="K198" i="14"/>
  <c r="I198" i="14"/>
  <c r="G198" i="14"/>
  <c r="E198" i="14"/>
  <c r="K197" i="14"/>
  <c r="I197" i="14"/>
  <c r="G197" i="14"/>
  <c r="E197" i="14"/>
  <c r="K196" i="14"/>
  <c r="I196" i="14"/>
  <c r="G196" i="14"/>
  <c r="E196" i="14"/>
  <c r="K195" i="14"/>
  <c r="I195" i="14"/>
  <c r="G195" i="14"/>
  <c r="E195" i="14"/>
  <c r="K194" i="14"/>
  <c r="I194" i="14"/>
  <c r="G194" i="14"/>
  <c r="E194" i="14"/>
  <c r="K193" i="14"/>
  <c r="I193" i="14"/>
  <c r="G193" i="14"/>
  <c r="E193" i="14"/>
  <c r="K192" i="14"/>
  <c r="I192" i="14"/>
  <c r="G192" i="14"/>
  <c r="E192" i="14"/>
  <c r="K191" i="14"/>
  <c r="I191" i="14"/>
  <c r="G191" i="14"/>
  <c r="E191" i="14"/>
  <c r="K190" i="14"/>
  <c r="I190" i="14"/>
  <c r="G190" i="14"/>
  <c r="E190" i="14"/>
  <c r="K189" i="14"/>
  <c r="I189" i="14"/>
  <c r="G189" i="14"/>
  <c r="E189" i="14"/>
  <c r="K188" i="14"/>
  <c r="I188" i="14"/>
  <c r="G188" i="14"/>
  <c r="E188" i="14"/>
  <c r="K187" i="14"/>
  <c r="I187" i="14"/>
  <c r="G187" i="14"/>
  <c r="E187" i="14"/>
  <c r="K186" i="14"/>
  <c r="I186" i="14"/>
  <c r="G186" i="14"/>
  <c r="E186" i="14"/>
  <c r="K185" i="14"/>
  <c r="I185" i="14"/>
  <c r="G185" i="14"/>
  <c r="E185" i="14"/>
  <c r="K184" i="14"/>
  <c r="I184" i="14"/>
  <c r="G184" i="14"/>
  <c r="E184" i="14"/>
  <c r="K183" i="14"/>
  <c r="I183" i="14"/>
  <c r="G183" i="14"/>
  <c r="E183" i="14"/>
  <c r="K182" i="14"/>
  <c r="I182" i="14"/>
  <c r="G182" i="14"/>
  <c r="E182" i="14"/>
  <c r="K181" i="14"/>
  <c r="I181" i="14"/>
  <c r="G181" i="14"/>
  <c r="E181" i="14"/>
  <c r="K180" i="14"/>
  <c r="I180" i="14"/>
  <c r="G180" i="14"/>
  <c r="E180" i="14"/>
  <c r="K179" i="14"/>
  <c r="I179" i="14"/>
  <c r="G179" i="14"/>
  <c r="E179" i="14"/>
  <c r="K178" i="14"/>
  <c r="I178" i="14"/>
  <c r="G178" i="14"/>
  <c r="E178" i="14"/>
  <c r="K177" i="14"/>
  <c r="I177" i="14"/>
  <c r="G177" i="14"/>
  <c r="E177" i="14"/>
  <c r="K176" i="14"/>
  <c r="I176" i="14"/>
  <c r="G176" i="14"/>
  <c r="E176" i="14"/>
  <c r="K175" i="14"/>
  <c r="I175" i="14"/>
  <c r="G175" i="14"/>
  <c r="E175" i="14"/>
  <c r="K174" i="14"/>
  <c r="I174" i="14"/>
  <c r="G174" i="14"/>
  <c r="E174" i="14"/>
  <c r="K173" i="14"/>
  <c r="I173" i="14"/>
  <c r="G173" i="14"/>
  <c r="E173" i="14"/>
  <c r="K172" i="14"/>
  <c r="I172" i="14"/>
  <c r="G172" i="14"/>
  <c r="E172" i="14"/>
  <c r="K171" i="14"/>
  <c r="I171" i="14"/>
  <c r="G171" i="14"/>
  <c r="E171" i="14"/>
  <c r="K170" i="14"/>
  <c r="I170" i="14"/>
  <c r="G170" i="14"/>
  <c r="E170" i="14"/>
  <c r="K169" i="14"/>
  <c r="I169" i="14"/>
  <c r="G169" i="14"/>
  <c r="E169" i="14"/>
  <c r="K168" i="14"/>
  <c r="I168" i="14"/>
  <c r="G168" i="14"/>
  <c r="E168" i="14"/>
  <c r="K167" i="14"/>
  <c r="I167" i="14"/>
  <c r="G167" i="14"/>
  <c r="E167" i="14"/>
  <c r="K166" i="14"/>
  <c r="I166" i="14"/>
  <c r="G166" i="14"/>
  <c r="E166" i="14"/>
  <c r="K165" i="14"/>
  <c r="I165" i="14"/>
  <c r="G165" i="14"/>
  <c r="E165" i="14"/>
  <c r="K164" i="14"/>
  <c r="I164" i="14"/>
  <c r="G164" i="14"/>
  <c r="E164" i="14"/>
  <c r="K163" i="14"/>
  <c r="I163" i="14"/>
  <c r="G163" i="14"/>
  <c r="E163" i="14"/>
  <c r="K162" i="14"/>
  <c r="I162" i="14"/>
  <c r="G162" i="14"/>
  <c r="E162" i="14"/>
  <c r="K161" i="14"/>
  <c r="I161" i="14"/>
  <c r="G161" i="14"/>
  <c r="E161" i="14"/>
  <c r="K160" i="14"/>
  <c r="I160" i="14"/>
  <c r="G160" i="14"/>
  <c r="E160" i="14"/>
  <c r="K159" i="14"/>
  <c r="I159" i="14"/>
  <c r="G159" i="14"/>
  <c r="E159" i="14"/>
  <c r="K158" i="14"/>
  <c r="I158" i="14"/>
  <c r="G158" i="14"/>
  <c r="E158" i="14"/>
  <c r="K157" i="14"/>
  <c r="I157" i="14"/>
  <c r="G157" i="14"/>
  <c r="E157" i="14"/>
  <c r="K156" i="14"/>
  <c r="I156" i="14"/>
  <c r="G156" i="14"/>
  <c r="E156" i="14"/>
  <c r="K155" i="14"/>
  <c r="I155" i="14"/>
  <c r="G155" i="14"/>
  <c r="E155" i="14"/>
  <c r="K154" i="14"/>
  <c r="I154" i="14"/>
  <c r="G154" i="14"/>
  <c r="E154" i="14"/>
  <c r="K153" i="14"/>
  <c r="I153" i="14"/>
  <c r="G153" i="14"/>
  <c r="E153" i="14"/>
  <c r="K152" i="14"/>
  <c r="I152" i="14"/>
  <c r="G152" i="14"/>
  <c r="E152" i="14"/>
  <c r="K151" i="14"/>
  <c r="I151" i="14"/>
  <c r="G151" i="14"/>
  <c r="E151" i="14"/>
  <c r="K150" i="14"/>
  <c r="I150" i="14"/>
  <c r="G150" i="14"/>
  <c r="E150" i="14"/>
  <c r="K149" i="14"/>
  <c r="I149" i="14"/>
  <c r="G149" i="14"/>
  <c r="E149" i="14"/>
  <c r="K148" i="14"/>
  <c r="I148" i="14"/>
  <c r="G148" i="14"/>
  <c r="E148" i="14"/>
  <c r="K147" i="14"/>
  <c r="I147" i="14"/>
  <c r="G147" i="14"/>
  <c r="E147" i="14"/>
  <c r="K146" i="14"/>
  <c r="I146" i="14"/>
  <c r="G146" i="14"/>
  <c r="E146" i="14"/>
  <c r="K145" i="14"/>
  <c r="I145" i="14"/>
  <c r="G145" i="14"/>
  <c r="E145" i="14"/>
  <c r="K144" i="14"/>
  <c r="I144" i="14"/>
  <c r="G144" i="14"/>
  <c r="E144" i="14"/>
  <c r="K143" i="14"/>
  <c r="I143" i="14"/>
  <c r="G143" i="14"/>
  <c r="E143" i="14"/>
  <c r="K142" i="14"/>
  <c r="I142" i="14"/>
  <c r="G142" i="14"/>
  <c r="E142" i="14"/>
  <c r="K141" i="14"/>
  <c r="I141" i="14"/>
  <c r="G141" i="14"/>
  <c r="E141" i="14"/>
  <c r="K140" i="14"/>
  <c r="I140" i="14"/>
  <c r="G140" i="14"/>
  <c r="E140" i="14"/>
  <c r="K139" i="14"/>
  <c r="I139" i="14"/>
  <c r="G139" i="14"/>
  <c r="E139" i="14"/>
  <c r="K138" i="14"/>
  <c r="I138" i="14"/>
  <c r="G138" i="14"/>
  <c r="E138" i="14"/>
  <c r="K137" i="14"/>
  <c r="I137" i="14"/>
  <c r="G137" i="14"/>
  <c r="E137" i="14"/>
  <c r="K136" i="14"/>
  <c r="I136" i="14"/>
  <c r="G136" i="14"/>
  <c r="E136" i="14"/>
  <c r="K135" i="14"/>
  <c r="I135" i="14"/>
  <c r="G135" i="14"/>
  <c r="E135" i="14"/>
  <c r="K134" i="14"/>
  <c r="I134" i="14"/>
  <c r="G134" i="14"/>
  <c r="E134" i="14"/>
  <c r="K133" i="14"/>
  <c r="I133" i="14"/>
  <c r="G133" i="14"/>
  <c r="E133" i="14"/>
  <c r="K132" i="14"/>
  <c r="I132" i="14"/>
  <c r="G132" i="14"/>
  <c r="E132" i="14"/>
  <c r="K131" i="14"/>
  <c r="I131" i="14"/>
  <c r="G131" i="14"/>
  <c r="E131" i="14"/>
  <c r="K130" i="14"/>
  <c r="I130" i="14"/>
  <c r="G130" i="14"/>
  <c r="E130" i="14"/>
  <c r="K129" i="14"/>
  <c r="I129" i="14"/>
  <c r="G129" i="14"/>
  <c r="E129" i="14"/>
  <c r="K128" i="14"/>
  <c r="I128" i="14"/>
  <c r="G128" i="14"/>
  <c r="E128" i="14"/>
  <c r="K127" i="14"/>
  <c r="I127" i="14"/>
  <c r="G127" i="14"/>
  <c r="E127" i="14"/>
  <c r="K126" i="14"/>
  <c r="I126" i="14"/>
  <c r="G126" i="14"/>
  <c r="E126" i="14"/>
  <c r="K125" i="14"/>
  <c r="I125" i="14"/>
  <c r="G125" i="14"/>
  <c r="E125" i="14"/>
  <c r="K124" i="14"/>
  <c r="I124" i="14"/>
  <c r="G124" i="14"/>
  <c r="E124" i="14"/>
  <c r="K123" i="14"/>
  <c r="I123" i="14"/>
  <c r="G123" i="14"/>
  <c r="E123" i="14"/>
  <c r="K122" i="14"/>
  <c r="I122" i="14"/>
  <c r="G122" i="14"/>
  <c r="E122" i="14"/>
  <c r="K121" i="14"/>
  <c r="I121" i="14"/>
  <c r="G121" i="14"/>
  <c r="E121" i="14"/>
  <c r="K120" i="14"/>
  <c r="I120" i="14"/>
  <c r="G120" i="14"/>
  <c r="E120" i="14"/>
  <c r="K119" i="14"/>
  <c r="I119" i="14"/>
  <c r="G119" i="14"/>
  <c r="E119" i="14"/>
  <c r="K118" i="14"/>
  <c r="I118" i="14"/>
  <c r="G118" i="14"/>
  <c r="E118" i="14"/>
  <c r="K117" i="14"/>
  <c r="I117" i="14"/>
  <c r="G117" i="14"/>
  <c r="E117" i="14"/>
  <c r="K116" i="14"/>
  <c r="I116" i="14"/>
  <c r="G116" i="14"/>
  <c r="E116" i="14"/>
  <c r="K115" i="14"/>
  <c r="I115" i="14"/>
  <c r="G115" i="14"/>
  <c r="E115" i="14"/>
  <c r="K114" i="14"/>
  <c r="I114" i="14"/>
  <c r="G114" i="14"/>
  <c r="E114" i="14"/>
  <c r="K113" i="14"/>
  <c r="I113" i="14"/>
  <c r="G113" i="14"/>
  <c r="E113" i="14"/>
  <c r="K112" i="14"/>
  <c r="I112" i="14"/>
  <c r="G112" i="14"/>
  <c r="E112" i="14"/>
  <c r="K111" i="14"/>
  <c r="I111" i="14"/>
  <c r="G111" i="14"/>
  <c r="E111" i="14"/>
  <c r="K110" i="14"/>
  <c r="I110" i="14"/>
  <c r="G110" i="14"/>
  <c r="E110" i="14"/>
  <c r="K109" i="14"/>
  <c r="I109" i="14"/>
  <c r="G109" i="14"/>
  <c r="E109" i="14"/>
  <c r="K108" i="14"/>
  <c r="I108" i="14"/>
  <c r="G108" i="14"/>
  <c r="E108" i="14"/>
  <c r="K107" i="14"/>
  <c r="I107" i="14"/>
  <c r="G107" i="14"/>
  <c r="E107" i="14"/>
  <c r="K106" i="14"/>
  <c r="I106" i="14"/>
  <c r="G106" i="14"/>
  <c r="E106" i="14"/>
  <c r="K105" i="14"/>
  <c r="I105" i="14"/>
  <c r="G105" i="14"/>
  <c r="E105" i="14"/>
  <c r="K104" i="14"/>
  <c r="I104" i="14"/>
  <c r="G104" i="14"/>
  <c r="E104" i="14"/>
  <c r="K103" i="14"/>
  <c r="I103" i="14"/>
  <c r="G103" i="14"/>
  <c r="E103" i="14"/>
  <c r="K102" i="14"/>
  <c r="I102" i="14"/>
  <c r="G102" i="14"/>
  <c r="E102" i="14"/>
  <c r="K101" i="14"/>
  <c r="I101" i="14"/>
  <c r="G101" i="14"/>
  <c r="E101" i="14"/>
  <c r="K100" i="14"/>
  <c r="I100" i="14"/>
  <c r="G100" i="14"/>
  <c r="E100" i="14"/>
  <c r="K99" i="14"/>
  <c r="I99" i="14"/>
  <c r="G99" i="14"/>
  <c r="E99" i="14"/>
  <c r="K98" i="14"/>
  <c r="I98" i="14"/>
  <c r="G98" i="14"/>
  <c r="E98" i="14"/>
  <c r="K97" i="14"/>
  <c r="I97" i="14"/>
  <c r="G97" i="14"/>
  <c r="E97" i="14"/>
  <c r="K96" i="14"/>
  <c r="I96" i="14"/>
  <c r="G96" i="14"/>
  <c r="E96" i="14"/>
  <c r="K95" i="14"/>
  <c r="I95" i="14"/>
  <c r="G95" i="14"/>
  <c r="E95" i="14"/>
  <c r="K94" i="14"/>
  <c r="I94" i="14"/>
  <c r="G94" i="14"/>
  <c r="E94" i="14"/>
  <c r="K93" i="14"/>
  <c r="I93" i="14"/>
  <c r="G93" i="14"/>
  <c r="E93" i="14"/>
  <c r="K92" i="14"/>
  <c r="I92" i="14"/>
  <c r="G92" i="14"/>
  <c r="E92" i="14"/>
  <c r="K91" i="14"/>
  <c r="I91" i="14"/>
  <c r="G91" i="14"/>
  <c r="E91" i="14"/>
  <c r="K90" i="14"/>
  <c r="I90" i="14"/>
  <c r="G90" i="14"/>
  <c r="E90" i="14"/>
  <c r="K89" i="14"/>
  <c r="I89" i="14"/>
  <c r="G89" i="14"/>
  <c r="E89" i="14"/>
  <c r="K88" i="14"/>
  <c r="I88" i="14"/>
  <c r="G88" i="14"/>
  <c r="E88" i="14"/>
  <c r="K87" i="14"/>
  <c r="I87" i="14"/>
  <c r="G87" i="14"/>
  <c r="E87" i="14"/>
  <c r="K86" i="14"/>
  <c r="I86" i="14"/>
  <c r="G86" i="14"/>
  <c r="E86" i="14"/>
  <c r="K85" i="14"/>
  <c r="I85" i="14"/>
  <c r="G85" i="14"/>
  <c r="E85" i="14"/>
  <c r="K84" i="14"/>
  <c r="I84" i="14"/>
  <c r="G84" i="14"/>
  <c r="E84" i="14"/>
  <c r="K83" i="14"/>
  <c r="I83" i="14"/>
  <c r="G83" i="14"/>
  <c r="E83" i="14"/>
  <c r="K82" i="14"/>
  <c r="I82" i="14"/>
  <c r="G82" i="14"/>
  <c r="E82" i="14"/>
  <c r="K81" i="14"/>
  <c r="I81" i="14"/>
  <c r="G81" i="14"/>
  <c r="E81" i="14"/>
  <c r="K80" i="14"/>
  <c r="I80" i="14"/>
  <c r="G80" i="14"/>
  <c r="E80" i="14"/>
  <c r="K79" i="14"/>
  <c r="I79" i="14"/>
  <c r="G79" i="14"/>
  <c r="E79" i="14"/>
  <c r="K78" i="14"/>
  <c r="I78" i="14"/>
  <c r="G78" i="14"/>
  <c r="E78" i="14"/>
  <c r="K77" i="14"/>
  <c r="I77" i="14"/>
  <c r="G77" i="14"/>
  <c r="E77" i="14"/>
  <c r="K76" i="14"/>
  <c r="I76" i="14"/>
  <c r="G76" i="14"/>
  <c r="E76" i="14"/>
  <c r="K75" i="14"/>
  <c r="I75" i="14"/>
  <c r="G75" i="14"/>
  <c r="E75" i="14"/>
  <c r="K74" i="14"/>
  <c r="I74" i="14"/>
  <c r="G74" i="14"/>
  <c r="E74" i="14"/>
  <c r="K73" i="14"/>
  <c r="I73" i="14"/>
  <c r="G73" i="14"/>
  <c r="E73" i="14"/>
  <c r="K72" i="14"/>
  <c r="I72" i="14"/>
  <c r="G72" i="14"/>
  <c r="E72" i="14"/>
  <c r="K71" i="14"/>
  <c r="I71" i="14"/>
  <c r="G71" i="14"/>
  <c r="E71" i="14"/>
  <c r="K70" i="14"/>
  <c r="I70" i="14"/>
  <c r="G70" i="14"/>
  <c r="E70" i="14"/>
  <c r="K69" i="14"/>
  <c r="I69" i="14"/>
  <c r="G69" i="14"/>
  <c r="E69" i="14"/>
  <c r="K68" i="14"/>
  <c r="I68" i="14"/>
  <c r="G68" i="14"/>
  <c r="E68" i="14"/>
  <c r="K67" i="14"/>
  <c r="I67" i="14"/>
  <c r="G67" i="14"/>
  <c r="E67" i="14"/>
  <c r="K66" i="14"/>
  <c r="I66" i="14"/>
  <c r="G66" i="14"/>
  <c r="E66" i="14"/>
  <c r="K65" i="14"/>
  <c r="I65" i="14"/>
  <c r="G65" i="14"/>
  <c r="E65" i="14"/>
  <c r="K64" i="14"/>
  <c r="I64" i="14"/>
  <c r="G64" i="14"/>
  <c r="E64" i="14"/>
  <c r="K63" i="14"/>
  <c r="I63" i="14"/>
  <c r="G63" i="14"/>
  <c r="E63" i="14"/>
  <c r="K62" i="14"/>
  <c r="I62" i="14"/>
  <c r="G62" i="14"/>
  <c r="E62" i="14"/>
  <c r="K61" i="14"/>
  <c r="I61" i="14"/>
  <c r="G61" i="14"/>
  <c r="E61" i="14"/>
  <c r="K60" i="14"/>
  <c r="I60" i="14"/>
  <c r="G60" i="14"/>
  <c r="E60" i="14"/>
  <c r="K59" i="14"/>
  <c r="I59" i="14"/>
  <c r="G59" i="14"/>
  <c r="E59" i="14"/>
  <c r="K58" i="14"/>
  <c r="I58" i="14"/>
  <c r="G58" i="14"/>
  <c r="E58" i="14"/>
  <c r="K57" i="14"/>
  <c r="I57" i="14"/>
  <c r="G57" i="14"/>
  <c r="E57" i="14"/>
  <c r="K56" i="14"/>
  <c r="I56" i="14"/>
  <c r="G56" i="14"/>
  <c r="E56" i="14"/>
  <c r="K55" i="14"/>
  <c r="I55" i="14"/>
  <c r="G55" i="14"/>
  <c r="E55" i="14"/>
  <c r="K54" i="14"/>
  <c r="I54" i="14"/>
  <c r="G54" i="14"/>
  <c r="E54" i="14"/>
  <c r="K53" i="14"/>
  <c r="I53" i="14"/>
  <c r="G53" i="14"/>
  <c r="E53" i="14"/>
  <c r="K52" i="14"/>
  <c r="I52" i="14"/>
  <c r="G52" i="14"/>
  <c r="E52" i="14"/>
  <c r="K51" i="14"/>
  <c r="I51" i="14"/>
  <c r="G51" i="14"/>
  <c r="E51" i="14"/>
  <c r="K50" i="14"/>
  <c r="I50" i="14"/>
  <c r="G50" i="14"/>
  <c r="E50" i="14"/>
  <c r="K49" i="14"/>
  <c r="I49" i="14"/>
  <c r="G49" i="14"/>
  <c r="E49" i="14"/>
  <c r="K48" i="14"/>
  <c r="I48" i="14"/>
  <c r="G48" i="14"/>
  <c r="E48" i="14"/>
  <c r="K47" i="14"/>
  <c r="I47" i="14"/>
  <c r="G47" i="14"/>
  <c r="E47" i="14"/>
  <c r="K46" i="14"/>
  <c r="I46" i="14"/>
  <c r="G46" i="14"/>
  <c r="E46" i="14"/>
  <c r="K45" i="14"/>
  <c r="I45" i="14"/>
  <c r="G45" i="14"/>
  <c r="E45" i="14"/>
  <c r="K44" i="14"/>
  <c r="I44" i="14"/>
  <c r="G44" i="14"/>
  <c r="E44" i="14"/>
  <c r="K43" i="14"/>
  <c r="I43" i="14"/>
  <c r="G43" i="14"/>
  <c r="E43" i="14"/>
  <c r="K42" i="14"/>
  <c r="I42" i="14"/>
  <c r="G42" i="14"/>
  <c r="E42" i="14"/>
  <c r="K41" i="14"/>
  <c r="I41" i="14"/>
  <c r="G41" i="14"/>
  <c r="E41" i="14"/>
  <c r="K40" i="14"/>
  <c r="I40" i="14"/>
  <c r="G40" i="14"/>
  <c r="E40" i="14"/>
  <c r="K39" i="14"/>
  <c r="I39" i="14"/>
  <c r="G39" i="14"/>
  <c r="E39" i="14"/>
  <c r="K38" i="14"/>
  <c r="I38" i="14"/>
  <c r="G38" i="14"/>
  <c r="E38" i="14"/>
  <c r="K37" i="14"/>
  <c r="I37" i="14"/>
  <c r="G37" i="14"/>
  <c r="E37" i="14"/>
  <c r="K36" i="14"/>
  <c r="I36" i="14"/>
  <c r="G36" i="14"/>
  <c r="E36" i="14"/>
  <c r="K35" i="14"/>
  <c r="I35" i="14"/>
  <c r="G35" i="14"/>
  <c r="E35" i="14"/>
  <c r="K34" i="14"/>
  <c r="I34" i="14"/>
  <c r="G34" i="14"/>
  <c r="E34" i="14"/>
  <c r="K33" i="14"/>
  <c r="I33" i="14"/>
  <c r="G33" i="14"/>
  <c r="E33" i="14"/>
  <c r="K32" i="14"/>
  <c r="I32" i="14"/>
  <c r="G32" i="14"/>
  <c r="E32" i="14"/>
  <c r="K31" i="14"/>
  <c r="I31" i="14"/>
  <c r="G31" i="14"/>
  <c r="E31" i="14"/>
  <c r="K30" i="14"/>
  <c r="I30" i="14"/>
  <c r="G30" i="14"/>
  <c r="E30" i="14"/>
  <c r="K29" i="14"/>
  <c r="I29" i="14"/>
  <c r="G29" i="14"/>
  <c r="E29" i="14"/>
  <c r="K28" i="14"/>
  <c r="I28" i="14"/>
  <c r="G28" i="14"/>
  <c r="E28" i="14"/>
  <c r="K27" i="14"/>
  <c r="I27" i="14"/>
  <c r="G27" i="14"/>
  <c r="E27" i="14"/>
  <c r="K26" i="14"/>
  <c r="I26" i="14"/>
  <c r="G26" i="14"/>
  <c r="E26" i="14"/>
  <c r="K25" i="14"/>
  <c r="I25" i="14"/>
  <c r="G25" i="14"/>
  <c r="E25" i="14"/>
  <c r="K24" i="14"/>
  <c r="I24" i="14"/>
  <c r="G24" i="14"/>
  <c r="E24" i="14"/>
  <c r="K23" i="14"/>
  <c r="I23" i="14"/>
  <c r="G23" i="14"/>
  <c r="E23" i="14"/>
  <c r="K22" i="14"/>
  <c r="I22" i="14"/>
  <c r="G22" i="14"/>
  <c r="E22" i="14"/>
  <c r="K21" i="14"/>
  <c r="I21" i="14"/>
  <c r="G21" i="14"/>
  <c r="E21" i="14"/>
  <c r="K20" i="14"/>
  <c r="I20" i="14"/>
  <c r="G20" i="14"/>
  <c r="E20" i="14"/>
  <c r="K19" i="14"/>
  <c r="I19" i="14"/>
  <c r="G19" i="14"/>
  <c r="E19" i="14"/>
  <c r="K18" i="14"/>
  <c r="I18" i="14"/>
  <c r="G18" i="14"/>
  <c r="E18" i="14"/>
  <c r="K17" i="14"/>
  <c r="I17" i="14"/>
  <c r="G17" i="14"/>
  <c r="E17" i="14"/>
  <c r="K16" i="14"/>
  <c r="I16" i="14"/>
  <c r="G16" i="14"/>
  <c r="E16" i="14"/>
  <c r="K15" i="14"/>
  <c r="I15" i="14"/>
  <c r="G15" i="14"/>
  <c r="E15" i="14"/>
  <c r="K14" i="14"/>
  <c r="I14" i="14"/>
  <c r="G14" i="14"/>
  <c r="E14" i="14"/>
  <c r="K13" i="14"/>
  <c r="I13" i="14"/>
  <c r="G13" i="14"/>
  <c r="E13" i="14"/>
  <c r="K12" i="14"/>
  <c r="I12" i="14"/>
  <c r="G12" i="14"/>
  <c r="E12" i="14"/>
  <c r="K11" i="14"/>
  <c r="I11" i="14"/>
  <c r="G11" i="14"/>
  <c r="E11" i="14"/>
  <c r="K10" i="14"/>
  <c r="I10" i="14"/>
  <c r="G10" i="14"/>
  <c r="E10" i="14"/>
  <c r="K9" i="14"/>
  <c r="I9" i="14"/>
  <c r="G9" i="14"/>
  <c r="E9" i="14"/>
  <c r="K8" i="14"/>
  <c r="I8" i="14"/>
  <c r="G8" i="14"/>
  <c r="E8" i="14"/>
  <c r="K7" i="14"/>
  <c r="I7" i="14"/>
  <c r="G7" i="14"/>
  <c r="E7" i="14"/>
  <c r="K6" i="14"/>
  <c r="I6" i="14"/>
  <c r="G6" i="14"/>
  <c r="E6" i="14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8" i="12"/>
  <c r="M69" i="12"/>
  <c r="M70" i="12"/>
  <c r="M71" i="12"/>
  <c r="M72" i="12"/>
  <c r="M73" i="12"/>
  <c r="M74" i="12"/>
  <c r="M75" i="12"/>
  <c r="M76" i="12"/>
  <c r="M77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M208" i="12"/>
  <c r="M209" i="12"/>
  <c r="M210" i="12"/>
  <c r="M211" i="12"/>
  <c r="M212" i="12"/>
  <c r="M213" i="12"/>
  <c r="M214" i="12"/>
  <c r="M215" i="12"/>
  <c r="M216" i="12"/>
  <c r="M217" i="12"/>
  <c r="M218" i="12"/>
  <c r="M219" i="12"/>
  <c r="M220" i="12"/>
  <c r="M221" i="12"/>
  <c r="M222" i="12"/>
  <c r="M223" i="12"/>
  <c r="M224" i="12"/>
  <c r="M225" i="12"/>
  <c r="M226" i="12"/>
  <c r="M227" i="12"/>
  <c r="M228" i="12"/>
  <c r="M229" i="12"/>
  <c r="M230" i="12"/>
  <c r="M231" i="12"/>
  <c r="M232" i="12"/>
  <c r="M233" i="12"/>
  <c r="M234" i="12"/>
  <c r="M235" i="12"/>
  <c r="M237" i="12"/>
  <c r="M238" i="12"/>
  <c r="M239" i="12"/>
  <c r="M240" i="12"/>
  <c r="M241" i="12"/>
  <c r="M242" i="12"/>
  <c r="M243" i="12"/>
  <c r="M244" i="12"/>
  <c r="M245" i="12"/>
  <c r="M247" i="12"/>
  <c r="M248" i="12"/>
  <c r="M249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8" i="12"/>
  <c r="K69" i="12"/>
  <c r="K70" i="12"/>
  <c r="K71" i="12"/>
  <c r="K72" i="12"/>
  <c r="K73" i="12"/>
  <c r="K74" i="12"/>
  <c r="K75" i="12"/>
  <c r="K76" i="12"/>
  <c r="K77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7" i="12"/>
  <c r="K238" i="12"/>
  <c r="K239" i="12"/>
  <c r="K240" i="12"/>
  <c r="K241" i="12"/>
  <c r="K242" i="12"/>
  <c r="K243" i="12"/>
  <c r="K244" i="12"/>
  <c r="K245" i="12"/>
  <c r="K247" i="12"/>
  <c r="K248" i="12"/>
  <c r="K249" i="12"/>
  <c r="I7" i="12"/>
  <c r="I8" i="12"/>
  <c r="I9" i="12"/>
  <c r="I10" i="12"/>
  <c r="I11" i="12"/>
  <c r="I12" i="12"/>
  <c r="I13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8" i="12"/>
  <c r="I69" i="12"/>
  <c r="I70" i="12"/>
  <c r="I71" i="12"/>
  <c r="I72" i="12"/>
  <c r="I74" i="12"/>
  <c r="I75" i="12"/>
  <c r="I76" i="12"/>
  <c r="I77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7" i="12"/>
  <c r="I238" i="12"/>
  <c r="I239" i="12"/>
  <c r="I240" i="12"/>
  <c r="I241" i="12"/>
  <c r="I242" i="12"/>
  <c r="I243" i="12"/>
  <c r="I244" i="12"/>
  <c r="I245" i="12"/>
  <c r="I247" i="12"/>
  <c r="I248" i="12"/>
  <c r="I249" i="12"/>
  <c r="M6" i="12"/>
  <c r="K6" i="12"/>
  <c r="I6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8" i="12"/>
  <c r="G69" i="12"/>
  <c r="G70" i="12"/>
  <c r="G71" i="12"/>
  <c r="G72" i="12"/>
  <c r="G73" i="12"/>
  <c r="G74" i="12"/>
  <c r="G75" i="12"/>
  <c r="G76" i="12"/>
  <c r="G77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7" i="12"/>
  <c r="G238" i="12"/>
  <c r="G239" i="12"/>
  <c r="G240" i="12"/>
  <c r="G241" i="12"/>
  <c r="G242" i="12"/>
  <c r="G243" i="12"/>
  <c r="G244" i="12"/>
  <c r="G245" i="12"/>
  <c r="G247" i="12"/>
  <c r="G248" i="12"/>
  <c r="G249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8" i="12"/>
  <c r="E69" i="12"/>
  <c r="E70" i="12"/>
  <c r="E71" i="12"/>
  <c r="E72" i="12"/>
  <c r="E73" i="12"/>
  <c r="E74" i="12"/>
  <c r="E75" i="12"/>
  <c r="E76" i="12"/>
  <c r="E77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7" i="12"/>
  <c r="E238" i="12"/>
  <c r="E239" i="12"/>
  <c r="E240" i="12"/>
  <c r="E241" i="12"/>
  <c r="E242" i="12"/>
  <c r="E243" i="12"/>
  <c r="E244" i="12"/>
  <c r="E245" i="12"/>
  <c r="E247" i="12"/>
  <c r="E248" i="12"/>
  <c r="E249" i="12"/>
  <c r="E6" i="12"/>
</calcChain>
</file>

<file path=xl/sharedStrings.xml><?xml version="1.0" encoding="utf-8"?>
<sst xmlns="http://schemas.openxmlformats.org/spreadsheetml/2006/main" count="1463" uniqueCount="1419">
  <si>
    <t xml:space="preserve">NO, </t>
  </si>
  <si>
    <t>NIM</t>
  </si>
  <si>
    <t>NAMA</t>
  </si>
  <si>
    <t>OSCE</t>
  </si>
  <si>
    <t>Huruf</t>
  </si>
  <si>
    <t>MAHASISWA MENGULANG</t>
  </si>
  <si>
    <t>G0015001</t>
  </si>
  <si>
    <t>ABDULLAH FAQIH</t>
  </si>
  <si>
    <t>G0015004</t>
  </si>
  <si>
    <t>ADHITYA BHIMA N</t>
  </si>
  <si>
    <t>G0015005</t>
  </si>
  <si>
    <t>ADIAJI AKBAR</t>
  </si>
  <si>
    <t>G0015006</t>
  </si>
  <si>
    <t>ADILLA SHAFRYANTYO P</t>
  </si>
  <si>
    <t>G0015010</t>
  </si>
  <si>
    <t>AGATHA WILDA YOANIKA</t>
  </si>
  <si>
    <t>G0015014</t>
  </si>
  <si>
    <t>ALFIN RIZKI RAMADHAN</t>
  </si>
  <si>
    <t>G0015018</t>
  </si>
  <si>
    <t>AMBAR SUKMAWARTI</t>
  </si>
  <si>
    <t>G0015020</t>
  </si>
  <si>
    <t>ANAS YAHYA ABDULLAH</t>
  </si>
  <si>
    <t>G0015025</t>
  </si>
  <si>
    <t>ANNISA SOLECHAH SESA</t>
  </si>
  <si>
    <t>G0015029</t>
  </si>
  <si>
    <t>ATIKA AYU M.</t>
  </si>
  <si>
    <t>G0015044</t>
  </si>
  <si>
    <t>BUNGA FATIMAH</t>
  </si>
  <si>
    <t>G0015048</t>
  </si>
  <si>
    <t>CINDY ANASTASIA</t>
  </si>
  <si>
    <t>G0015052</t>
  </si>
  <si>
    <t>DENNY BUDIYONO</t>
  </si>
  <si>
    <t>G0015060</t>
  </si>
  <si>
    <t>DIMAS ADITYO HUTOMO</t>
  </si>
  <si>
    <t>G0015065</t>
  </si>
  <si>
    <t>DWIANA KARTIKAWATI</t>
  </si>
  <si>
    <t>G0015067</t>
  </si>
  <si>
    <t xml:space="preserve">ELISABET DHUITASARI </t>
  </si>
  <si>
    <t>G0015076</t>
  </si>
  <si>
    <t>FAIRUZ ZAHIDAH</t>
  </si>
  <si>
    <t>G0015080</t>
  </si>
  <si>
    <t>FARHAN GALANTINO</t>
  </si>
  <si>
    <t>G0015091</t>
  </si>
  <si>
    <t>FRANSISKA NATASHA W.</t>
  </si>
  <si>
    <t>G0015092</t>
  </si>
  <si>
    <t>FRISCA ERIKA</t>
  </si>
  <si>
    <t>G0015093</t>
  </si>
  <si>
    <t>GABRIEL MANGGALA S</t>
  </si>
  <si>
    <t>G0015097</t>
  </si>
  <si>
    <t xml:space="preserve">GITA SANTHIKA PUTRI </t>
  </si>
  <si>
    <t>G0015099</t>
  </si>
  <si>
    <t>HAFIZH NUR SANTOSO</t>
  </si>
  <si>
    <t>G0015103</t>
  </si>
  <si>
    <t>HANNA ALAYDRUS</t>
  </si>
  <si>
    <t>G0015105</t>
  </si>
  <si>
    <t>HASNA AULIA LABIBAH</t>
  </si>
  <si>
    <t>G0015110</t>
  </si>
  <si>
    <t>HUDA SYAHDAN AL HADA</t>
  </si>
  <si>
    <t>G0015120</t>
  </si>
  <si>
    <t>JEMMY HARYADI SIMA</t>
  </si>
  <si>
    <t>G0015122</t>
  </si>
  <si>
    <t>KAMILA NUR ROHMA</t>
  </si>
  <si>
    <t>G0015126</t>
  </si>
  <si>
    <t>KHAIRUNISA'A LAILY A</t>
  </si>
  <si>
    <t>G0015128</t>
  </si>
  <si>
    <t>KHALISAH ATMA AULIA</t>
  </si>
  <si>
    <t>G0015135</t>
  </si>
  <si>
    <t>LATHIFAH KURNIAWATI</t>
  </si>
  <si>
    <t>G0015139</t>
  </si>
  <si>
    <t>LINDA KARTIKANINGRUM</t>
  </si>
  <si>
    <t>G0015145</t>
  </si>
  <si>
    <t>M YUSUF HABIBI</t>
  </si>
  <si>
    <t>G0015147</t>
  </si>
  <si>
    <t>MAGDA VALENTINA</t>
  </si>
  <si>
    <t>G0015152</t>
  </si>
  <si>
    <t>MAULIDI IZZATI</t>
  </si>
  <si>
    <t>G0015163</t>
  </si>
  <si>
    <t>MUHAMMAD FADHLY</t>
  </si>
  <si>
    <t>G0015164</t>
  </si>
  <si>
    <t>MUHAMMAD FAIZUL FUAD</t>
  </si>
  <si>
    <t>G0015171</t>
  </si>
  <si>
    <t>MUHAMMAD YOGATAMA WI</t>
  </si>
  <si>
    <t>G0015175</t>
  </si>
  <si>
    <t>NABILA NOOR ISWARI</t>
  </si>
  <si>
    <t>G0015176</t>
  </si>
  <si>
    <t>NABILA SAADAH B</t>
  </si>
  <si>
    <t>G0015179</t>
  </si>
  <si>
    <t>NADIYA NUR HALIMA</t>
  </si>
  <si>
    <t>G0015185</t>
  </si>
  <si>
    <t>NAUFAL AMINUR RAHMAN</t>
  </si>
  <si>
    <t>G0015186</t>
  </si>
  <si>
    <t>NELY JAUHAROTUL LATI</t>
  </si>
  <si>
    <t>G0015190</t>
  </si>
  <si>
    <t>NOVIANA PRAVITA DEWI</t>
  </si>
  <si>
    <t>G0015199</t>
  </si>
  <si>
    <t>RARI DEWINDA S. F.</t>
  </si>
  <si>
    <t>G0015211</t>
  </si>
  <si>
    <t>SEKAR AYU KUSUMONING</t>
  </si>
  <si>
    <t>G0015212</t>
  </si>
  <si>
    <t xml:space="preserve">SHANNIA R M </t>
  </si>
  <si>
    <t>G0015216</t>
  </si>
  <si>
    <t>STEPHANIE.TR</t>
  </si>
  <si>
    <t>G0015221</t>
  </si>
  <si>
    <t>TAMYANA AMALIA C</t>
  </si>
  <si>
    <t>G0015227</t>
  </si>
  <si>
    <t>VIRA ANINDYA P</t>
  </si>
  <si>
    <t>G0016002</t>
  </si>
  <si>
    <t>G0016003</t>
  </si>
  <si>
    <t>ADI OKTAFIAN</t>
  </si>
  <si>
    <t>G0016004</t>
  </si>
  <si>
    <t>ADIMAS PUTERO NEGORO</t>
  </si>
  <si>
    <t>G0016005</t>
  </si>
  <si>
    <t>ADIN NURHUDA</t>
  </si>
  <si>
    <t>G0016006</t>
  </si>
  <si>
    <t>ADJIE PRAKOSO A</t>
  </si>
  <si>
    <t>G0016007</t>
  </si>
  <si>
    <t>AFI ARDINE</t>
  </si>
  <si>
    <t>G0016008</t>
  </si>
  <si>
    <t>AGHNIA LUTFI IMADANT</t>
  </si>
  <si>
    <t>G0016009</t>
  </si>
  <si>
    <t>AGUNG BUDI LAKSONO</t>
  </si>
  <si>
    <t>G0016010</t>
  </si>
  <si>
    <t>AGYTIA SEKAR RIANI</t>
  </si>
  <si>
    <t>G0016011</t>
  </si>
  <si>
    <t>AHMAD FASICHUL IMAN</t>
  </si>
  <si>
    <t>G0016012</t>
  </si>
  <si>
    <t>AINOR ROHMAH</t>
  </si>
  <si>
    <t>G0016013</t>
  </si>
  <si>
    <t>AINUS SALMA</t>
  </si>
  <si>
    <t>G0016014</t>
  </si>
  <si>
    <t>AISYAH FARAH PUTRI</t>
  </si>
  <si>
    <t>G0016015</t>
  </si>
  <si>
    <t>AISYAH KHOERUN N</t>
  </si>
  <si>
    <t>G0016016</t>
  </si>
  <si>
    <t>AISYAH RETNO PUSPAWA</t>
  </si>
  <si>
    <t>G0016017</t>
  </si>
  <si>
    <t>AKMALIA RIZKE NUR F</t>
  </si>
  <si>
    <t>G0016018</t>
  </si>
  <si>
    <t>ALFI RIZKY KARTIKA R</t>
  </si>
  <si>
    <t>G0016019</t>
  </si>
  <si>
    <t>ALIFAH WAHYU W</t>
  </si>
  <si>
    <t>G0016020</t>
  </si>
  <si>
    <t>ALIFFIRA AYUNDA P</t>
  </si>
  <si>
    <t>G0016021</t>
  </si>
  <si>
    <t>ALIN PUTRI IMAS YUBA</t>
  </si>
  <si>
    <t>G0016022</t>
  </si>
  <si>
    <t>ALMAS TALIDA HABIBAH</t>
  </si>
  <si>
    <t>G0016023</t>
  </si>
  <si>
    <t>AMALIA NUR WAHYU CHA</t>
  </si>
  <si>
    <t>G0016024</t>
  </si>
  <si>
    <t>AMINAH HALVAIMA U</t>
  </si>
  <si>
    <t>G0016025</t>
  </si>
  <si>
    <t>ANNE KRISTANIA W</t>
  </si>
  <si>
    <t>G0016026</t>
  </si>
  <si>
    <t>APTA DEVI NURUL NAFI</t>
  </si>
  <si>
    <t>G0016027</t>
  </si>
  <si>
    <t>ARIF RAHMATILLAH</t>
  </si>
  <si>
    <t>G0016028</t>
  </si>
  <si>
    <t>ARINA ALKHAQQ</t>
  </si>
  <si>
    <t>G0016029</t>
  </si>
  <si>
    <t>ARUM SONIA AZAHRA NU</t>
  </si>
  <si>
    <t>G0016030</t>
  </si>
  <si>
    <t>ARYO BIMANTO</t>
  </si>
  <si>
    <t>G0016031</t>
  </si>
  <si>
    <t>ATIKA RIZKI YERMAN</t>
  </si>
  <si>
    <t>G0016032</t>
  </si>
  <si>
    <t>ATIKA SRI RAHARJANI</t>
  </si>
  <si>
    <t>G0016033</t>
  </si>
  <si>
    <t>ATTHAHIRA AMALIA HAF</t>
  </si>
  <si>
    <t>G0016034</t>
  </si>
  <si>
    <t>AZKIA RACHMAH</t>
  </si>
  <si>
    <t>G0016035</t>
  </si>
  <si>
    <t>AZZA AULIA ULFA</t>
  </si>
  <si>
    <t>G0016036</t>
  </si>
  <si>
    <t>G0016037</t>
  </si>
  <si>
    <t>BALQIS HANIFATUL ALI</t>
  </si>
  <si>
    <t>G0016038</t>
  </si>
  <si>
    <t>BAYU PRIHANANTO</t>
  </si>
  <si>
    <t>G0016039</t>
  </si>
  <si>
    <t>BEATA NINO</t>
  </si>
  <si>
    <t>G0016040</t>
  </si>
  <si>
    <t>G0016041</t>
  </si>
  <si>
    <t>BENEDICTUS ADITYA S</t>
  </si>
  <si>
    <t>G0016042</t>
  </si>
  <si>
    <t>BERLIANA KUNTO FEBRI</t>
  </si>
  <si>
    <t>G0016043</t>
  </si>
  <si>
    <t>BERLIANA KUSNUL K</t>
  </si>
  <si>
    <t>G0016044</t>
  </si>
  <si>
    <t xml:space="preserve">BERLIANNUR ROMADHON </t>
  </si>
  <si>
    <t>G0016045</t>
  </si>
  <si>
    <t>BINTANG ADITYA S</t>
  </si>
  <si>
    <t>G0016046</t>
  </si>
  <si>
    <t>BRENESTY WARA</t>
  </si>
  <si>
    <t>G0016047</t>
  </si>
  <si>
    <t>BUKHORI AHMAD MUSLIM</t>
  </si>
  <si>
    <t>G0016048</t>
  </si>
  <si>
    <t>CACUK AWANG MAHENDRA</t>
  </si>
  <si>
    <t>G0016049</t>
  </si>
  <si>
    <t>CHANDRA PRABASWARA</t>
  </si>
  <si>
    <t>G0016050</t>
  </si>
  <si>
    <t>CHRIS NANDITA M.</t>
  </si>
  <si>
    <t>G0016051</t>
  </si>
  <si>
    <t>CHRISTINE CITRA A</t>
  </si>
  <si>
    <t>G0016053</t>
  </si>
  <si>
    <t>CLAUDYA SEFALDA CAHY</t>
  </si>
  <si>
    <t>G0016054</t>
  </si>
  <si>
    <t>CYNTHIA BADRIYYAH</t>
  </si>
  <si>
    <t>G0016055</t>
  </si>
  <si>
    <t>CYNTHIA HANNY LESTAR</t>
  </si>
  <si>
    <t>G0016056</t>
  </si>
  <si>
    <t>DANIEL CHRISTOPHER</t>
  </si>
  <si>
    <t>G0016057</t>
  </si>
  <si>
    <t>DEANDA SAVIRASARI</t>
  </si>
  <si>
    <t>G0016058</t>
  </si>
  <si>
    <t>DEBITA ISTIFADAH DEV</t>
  </si>
  <si>
    <t>G0016059</t>
  </si>
  <si>
    <t>DEVANTIAN KRISNA Z</t>
  </si>
  <si>
    <t>G0016060</t>
  </si>
  <si>
    <t>DEVINA NOVITA L</t>
  </si>
  <si>
    <t>G0016061</t>
  </si>
  <si>
    <t>DEWI HAJAR FRAIDEE L</t>
  </si>
  <si>
    <t>G0016062</t>
  </si>
  <si>
    <t>DHAMIYANT RAHMA I</t>
  </si>
  <si>
    <t>G0016063</t>
  </si>
  <si>
    <t>DIANTI ALZENA PUTRI</t>
  </si>
  <si>
    <t>G0016064</t>
  </si>
  <si>
    <t>DIMAS ANDRIANTO PUTR</t>
  </si>
  <si>
    <t>G0016065</t>
  </si>
  <si>
    <t>DINABESTIKA ROIDANI</t>
  </si>
  <si>
    <t>G0016066</t>
  </si>
  <si>
    <t>DINAR FATIHAH FAUZI</t>
  </si>
  <si>
    <t>G0016067</t>
  </si>
  <si>
    <t xml:space="preserve">DIRDA AYU SABRINA </t>
  </si>
  <si>
    <t>G0016068</t>
  </si>
  <si>
    <t>ELANG JORDAN IBRAHIM</t>
  </si>
  <si>
    <t>G0016069</t>
  </si>
  <si>
    <t>EVA NUR CHANIFAH ROS</t>
  </si>
  <si>
    <t>G0016070</t>
  </si>
  <si>
    <t>FABIAN JEREMY P.</t>
  </si>
  <si>
    <t>G0016071</t>
  </si>
  <si>
    <t>FACHIRA RACHEL AGFAT</t>
  </si>
  <si>
    <t>G0016073</t>
  </si>
  <si>
    <t>FAIZAL MUHAMMAD</t>
  </si>
  <si>
    <t>G0016074</t>
  </si>
  <si>
    <t>FARRAS GHANIKAGI SUT</t>
  </si>
  <si>
    <t>G0016075</t>
  </si>
  <si>
    <t>FATHIA FAUZIA RAHMAH</t>
  </si>
  <si>
    <t>G0016076</t>
  </si>
  <si>
    <t>FATICHA AINUR A.</t>
  </si>
  <si>
    <t>G0016077</t>
  </si>
  <si>
    <t xml:space="preserve">FATIKHA LIDEA RISKA </t>
  </si>
  <si>
    <t>G0016078</t>
  </si>
  <si>
    <t>FATIN AZIZAH AZZAHRA</t>
  </si>
  <si>
    <t>G0016079</t>
  </si>
  <si>
    <t>FAUZI AHMAD RAHMAN</t>
  </si>
  <si>
    <t>G0016080</t>
  </si>
  <si>
    <t>FEBIANA WULANSARI</t>
  </si>
  <si>
    <t>G0016081</t>
  </si>
  <si>
    <t>FELIZIA ALIKA YUSMAN</t>
  </si>
  <si>
    <t>G0016082</t>
  </si>
  <si>
    <t>FEREN MARCELINA W</t>
  </si>
  <si>
    <t>G0016083</t>
  </si>
  <si>
    <t>FINA ZAKIYYAH</t>
  </si>
  <si>
    <t>G0016084</t>
  </si>
  <si>
    <t>FITHRAH RAMADHANI</t>
  </si>
  <si>
    <t>G0016085</t>
  </si>
  <si>
    <t>FREDERICK JOHAN PURN</t>
  </si>
  <si>
    <t>G0016086</t>
  </si>
  <si>
    <t>FRITZ GERALDI SYAH</t>
  </si>
  <si>
    <t>G0016087</t>
  </si>
  <si>
    <t>FURQON AJI NUGROHO</t>
  </si>
  <si>
    <t>G0016088</t>
  </si>
  <si>
    <t>GABRIELA CLAUDIA</t>
  </si>
  <si>
    <t>G0016089</t>
  </si>
  <si>
    <t>GAGAN VIHARI IZZAN Y</t>
  </si>
  <si>
    <t>G0016090</t>
  </si>
  <si>
    <t>GALIH SETYA NINGRUM</t>
  </si>
  <si>
    <t>G0016091</t>
  </si>
  <si>
    <t>GINVA AMALIA</t>
  </si>
  <si>
    <t>G0016092</t>
  </si>
  <si>
    <t>GIOVANNI TIGOR JONES</t>
  </si>
  <si>
    <t>G0016093</t>
  </si>
  <si>
    <t>GIRAS REFINDASASTI</t>
  </si>
  <si>
    <t>G0016094</t>
  </si>
  <si>
    <t>GRACE CHRISTIANA H</t>
  </si>
  <si>
    <t>G0016095</t>
  </si>
  <si>
    <t>GRADHIKA DESKARA</t>
  </si>
  <si>
    <t>G0016097</t>
  </si>
  <si>
    <t>GUSTITIARA AN NISAA</t>
  </si>
  <si>
    <t>G0016098</t>
  </si>
  <si>
    <t>HAFIIDH ILHAM KHARIS</t>
  </si>
  <si>
    <t>G0016099</t>
  </si>
  <si>
    <t>HAIKAL FAIQ ALBASITH</t>
  </si>
  <si>
    <t>G0016100</t>
  </si>
  <si>
    <t>HAMMAM HILMAN</t>
  </si>
  <si>
    <t>G0016101</t>
  </si>
  <si>
    <t>HANIF OMAR FARIED</t>
  </si>
  <si>
    <t>G0016102</t>
  </si>
  <si>
    <t>HANIINA FATHIMIYYAH</t>
  </si>
  <si>
    <t>G0016103</t>
  </si>
  <si>
    <t>HANS B SINURAYA</t>
  </si>
  <si>
    <t>G0016104</t>
  </si>
  <si>
    <t>HIKMAH FEBTY MERINA</t>
  </si>
  <si>
    <t>G0016105</t>
  </si>
  <si>
    <t xml:space="preserve">HILLARINE VALLENCIA </t>
  </si>
  <si>
    <t>G0016106</t>
  </si>
  <si>
    <t>HILYA SYIFA HANINA</t>
  </si>
  <si>
    <t>G0016107</t>
  </si>
  <si>
    <t>IBRAHIM HASAN RIZKIA</t>
  </si>
  <si>
    <t>G0016108</t>
  </si>
  <si>
    <t>IFFAH FITRIYAH</t>
  </si>
  <si>
    <t>G0016109</t>
  </si>
  <si>
    <t>ILANIE FITROH ALAMIA</t>
  </si>
  <si>
    <t>G0016110</t>
  </si>
  <si>
    <t>ILYAS RADHIAN</t>
  </si>
  <si>
    <t>G0016111</t>
  </si>
  <si>
    <t>INDAH BERLIANA FAYEN</t>
  </si>
  <si>
    <t>G0016112</t>
  </si>
  <si>
    <t>INEKE INTANIA</t>
  </si>
  <si>
    <t>G0016113</t>
  </si>
  <si>
    <t>INTANIAR</t>
  </si>
  <si>
    <t>G0016114</t>
  </si>
  <si>
    <t>IRENE JESSICA PINARS</t>
  </si>
  <si>
    <t>G0016115</t>
  </si>
  <si>
    <t>IRFAN SYARIF</t>
  </si>
  <si>
    <t>G0016116</t>
  </si>
  <si>
    <t>ISROTUL ANISA</t>
  </si>
  <si>
    <t>G0016117</t>
  </si>
  <si>
    <t>IVAN MAULANA</t>
  </si>
  <si>
    <t>G0016118</t>
  </si>
  <si>
    <t>JASON ANTONIUS JANUA</t>
  </si>
  <si>
    <t>G0016119</t>
  </si>
  <si>
    <t>JASON GAUTAMA</t>
  </si>
  <si>
    <t>G0016120</t>
  </si>
  <si>
    <t>JESSICA JURICA O</t>
  </si>
  <si>
    <t>G0016121</t>
  </si>
  <si>
    <t>JIHAN SANTI FADHILLA</t>
  </si>
  <si>
    <t>G0016122</t>
  </si>
  <si>
    <t>JOVAN KENT KURNIAWAN</t>
  </si>
  <si>
    <t>G0016123</t>
  </si>
  <si>
    <t>KARINA WAHYU UTARI</t>
  </si>
  <si>
    <t>G0016124</t>
  </si>
  <si>
    <t>KARISSA RAHMA A.</t>
  </si>
  <si>
    <t>G0016125</t>
  </si>
  <si>
    <t>KARTIKA CALGARY</t>
  </si>
  <si>
    <t>G0016126</t>
  </si>
  <si>
    <t>KEN ZURAIDA M.</t>
  </si>
  <si>
    <t>G0016127</t>
  </si>
  <si>
    <t>KHODIJAH AL-HASANAH</t>
  </si>
  <si>
    <t>G0016128</t>
  </si>
  <si>
    <t>KHOLIFATUL AZIZAH</t>
  </si>
  <si>
    <t>G0016129</t>
  </si>
  <si>
    <t>KHUSNUN ALIFAH</t>
  </si>
  <si>
    <t>G0016130</t>
  </si>
  <si>
    <t>KIARA HANNA Q</t>
  </si>
  <si>
    <t>G0016131</t>
  </si>
  <si>
    <t>KRISTINA FIANIYANTI</t>
  </si>
  <si>
    <t>G0016132</t>
  </si>
  <si>
    <t>KURNIATI FADILAH B.</t>
  </si>
  <si>
    <t>G0016133</t>
  </si>
  <si>
    <t>LAILANNOPITA</t>
  </si>
  <si>
    <t>G0016134</t>
  </si>
  <si>
    <t>LISA BUDIONO</t>
  </si>
  <si>
    <t>G0016135</t>
  </si>
  <si>
    <t>LIVIA DIFYANTY</t>
  </si>
  <si>
    <t>G0016136</t>
  </si>
  <si>
    <t>LUSIA DIANA TERESA</t>
  </si>
  <si>
    <t>G0016137</t>
  </si>
  <si>
    <t>LUTHFI HAFIZH KHOIRU</t>
  </si>
  <si>
    <t>G0016138</t>
  </si>
  <si>
    <t>M. GHILMAN NURIZZAN</t>
  </si>
  <si>
    <t>G0016139</t>
  </si>
  <si>
    <t>M. PUTUT SATRIO TOMO</t>
  </si>
  <si>
    <t>G0016140</t>
  </si>
  <si>
    <t>MARDATILLA NUR JUWIT</t>
  </si>
  <si>
    <t>G0016141</t>
  </si>
  <si>
    <t>MARGARETA EVELYNE AD</t>
  </si>
  <si>
    <t>G0016142</t>
  </si>
  <si>
    <t>MARIA ANGELA SASONO</t>
  </si>
  <si>
    <t>G0016143</t>
  </si>
  <si>
    <t>MARIA JESSICA YAPUTR</t>
  </si>
  <si>
    <t>G0016144</t>
  </si>
  <si>
    <t>MARIZQA ASSYIFA</t>
  </si>
  <si>
    <t>G0016145</t>
  </si>
  <si>
    <t>MASMAHATHIR MOHAMAD</t>
  </si>
  <si>
    <t>G0016147</t>
  </si>
  <si>
    <t>MONICA BELLA E</t>
  </si>
  <si>
    <t>G0016148</t>
  </si>
  <si>
    <t>MUH NAZIR LATHIF</t>
  </si>
  <si>
    <t>G0016149</t>
  </si>
  <si>
    <t>MUHAMAD IQBAL P M</t>
  </si>
  <si>
    <t>G0016150</t>
  </si>
  <si>
    <t>MUHAMAD RAMDANI I T</t>
  </si>
  <si>
    <t>G0016151</t>
  </si>
  <si>
    <t>MUHAMMAD AL HAFIDZ R</t>
  </si>
  <si>
    <t>G0016152</t>
  </si>
  <si>
    <t>MUHAMMAD DARY AQIL A</t>
  </si>
  <si>
    <t>G0016153</t>
  </si>
  <si>
    <t>MUHAMMAD FATCHURRAHM</t>
  </si>
  <si>
    <t>G0016154</t>
  </si>
  <si>
    <t>MUHAMMAD FAWZI</t>
  </si>
  <si>
    <t>G0016155</t>
  </si>
  <si>
    <t>MUHAMMAD ILHAM MALDA</t>
  </si>
  <si>
    <t>G0016156</t>
  </si>
  <si>
    <t>MUHAMMAD REYHAN PRAT</t>
  </si>
  <si>
    <t>G0016157</t>
  </si>
  <si>
    <t>MUHAMMAD RIJALULLAH</t>
  </si>
  <si>
    <t>G0016158</t>
  </si>
  <si>
    <t>MUHAMMAD SHIDQI R</t>
  </si>
  <si>
    <t>G0016159</t>
  </si>
  <si>
    <t>NABILAH AULIA</t>
  </si>
  <si>
    <t>G0016160</t>
  </si>
  <si>
    <t>NABILAH BULAN SALSAB</t>
  </si>
  <si>
    <t>G0016161</t>
  </si>
  <si>
    <t>NADA TUSSQYAH</t>
  </si>
  <si>
    <t>G0016162</t>
  </si>
  <si>
    <t>NADYA REFISARI</t>
  </si>
  <si>
    <t>G0016163</t>
  </si>
  <si>
    <t>NAJMA NUSAIBAH</t>
  </si>
  <si>
    <t>G0016164</t>
  </si>
  <si>
    <t>NALINGGA PUSPITA R</t>
  </si>
  <si>
    <t>G0016165</t>
  </si>
  <si>
    <t>NASHIHA FIRTA P</t>
  </si>
  <si>
    <t>G0016166</t>
  </si>
  <si>
    <t>NATHANIACHRISTABELLA</t>
  </si>
  <si>
    <t>G0016167</t>
  </si>
  <si>
    <t>NEVILIA LIESTIANI</t>
  </si>
  <si>
    <t>G0016168</t>
  </si>
  <si>
    <t>NUR IRFANI AGITA S</t>
  </si>
  <si>
    <t>G0016169</t>
  </si>
  <si>
    <t>NURBAITI</t>
  </si>
  <si>
    <t>G0016170</t>
  </si>
  <si>
    <t>NURUL ASYROFAH H</t>
  </si>
  <si>
    <t>G0016171</t>
  </si>
  <si>
    <t>NURUL MUAYYADAH</t>
  </si>
  <si>
    <t>G0016172</t>
  </si>
  <si>
    <t>OLIVIA ARISTA G.</t>
  </si>
  <si>
    <t>G0016173</t>
  </si>
  <si>
    <t>PRASETYA UTAMI</t>
  </si>
  <si>
    <t>G0016174</t>
  </si>
  <si>
    <t>PRIMA ANUGRAH</t>
  </si>
  <si>
    <t>G0016175</t>
  </si>
  <si>
    <t>QURROTUL 'UYUN</t>
  </si>
  <si>
    <t>G0016176</t>
  </si>
  <si>
    <t>RADIET ADHRA NUGROHO</t>
  </si>
  <si>
    <t>G0016177</t>
  </si>
  <si>
    <t>RAFADILLA PUTRI A</t>
  </si>
  <si>
    <t>G0016178</t>
  </si>
  <si>
    <t>RAHMANIA CHANDRA S</t>
  </si>
  <si>
    <t>G0016179</t>
  </si>
  <si>
    <t>RALITSA RATNA Q F E</t>
  </si>
  <si>
    <t>G0016180</t>
  </si>
  <si>
    <t>RATNA BINTARI</t>
  </si>
  <si>
    <t>G0016181</t>
  </si>
  <si>
    <t>RATU NURUL FADHILAH</t>
  </si>
  <si>
    <t>G0016182</t>
  </si>
  <si>
    <t>REBECCA GRACELLA ATM</t>
  </si>
  <si>
    <t>G0016183</t>
  </si>
  <si>
    <t>REYNALDI</t>
  </si>
  <si>
    <t>G0016184</t>
  </si>
  <si>
    <t>RIO WIJAYANTO</t>
  </si>
  <si>
    <t>G0016185</t>
  </si>
  <si>
    <t>RISKA PRADIPTAKIRANA</t>
  </si>
  <si>
    <t>G0016186</t>
  </si>
  <si>
    <t>RISMA NADIYANTI</t>
  </si>
  <si>
    <t>G0016187</t>
  </si>
  <si>
    <t>RIZAL ARZANI</t>
  </si>
  <si>
    <t>G0016188</t>
  </si>
  <si>
    <t>RIZKI ARDIANSYAH</t>
  </si>
  <si>
    <t>G0016189</t>
  </si>
  <si>
    <t>RIZKIKA ALBANJAR S</t>
  </si>
  <si>
    <t>G0016190</t>
  </si>
  <si>
    <t>ROSYIDAH ZAHRO</t>
  </si>
  <si>
    <t>G0016191</t>
  </si>
  <si>
    <t>SADAM ULFIN</t>
  </si>
  <si>
    <t>G0016192</t>
  </si>
  <si>
    <t>SAFRILIA SYIFA DWI A</t>
  </si>
  <si>
    <t>G0016193</t>
  </si>
  <si>
    <t>SAHRUL FAJAR R</t>
  </si>
  <si>
    <t>G0016194</t>
  </si>
  <si>
    <t>SAMANTHA GERALDINE</t>
  </si>
  <si>
    <t>G0016195</t>
  </si>
  <si>
    <t>SANDY AKBAR P P</t>
  </si>
  <si>
    <t>G0016196</t>
  </si>
  <si>
    <t>SANIFA OKTAVIA W P</t>
  </si>
  <si>
    <t>G0016197</t>
  </si>
  <si>
    <t>SASHA GEGANARESI L</t>
  </si>
  <si>
    <t>G0016198</t>
  </si>
  <si>
    <t>SASKIA NANDATARI</t>
  </si>
  <si>
    <t>G0016199</t>
  </si>
  <si>
    <t>SATRIO WASKITO UTOMO</t>
  </si>
  <si>
    <t>G0016200</t>
  </si>
  <si>
    <t>SEISHA MEI ZERLINA</t>
  </si>
  <si>
    <t>G0016201</t>
  </si>
  <si>
    <t>SHA LISA INDRIYANI</t>
  </si>
  <si>
    <t>G0016203</t>
  </si>
  <si>
    <t>SHINTA FATIMAH SAHAD</t>
  </si>
  <si>
    <t>G0016204</t>
  </si>
  <si>
    <t>SINDY FAJRIYATUL R.</t>
  </si>
  <si>
    <t>G0016205</t>
  </si>
  <si>
    <t>SITI MARYAM</t>
  </si>
  <si>
    <t>G0016206</t>
  </si>
  <si>
    <t>SITI ZAHRA AFIFAH</t>
  </si>
  <si>
    <t>G0016207</t>
  </si>
  <si>
    <t>SONYA DELLANIA R</t>
  </si>
  <si>
    <t>G0016208</t>
  </si>
  <si>
    <t>STEFANI DYAH M.A.H</t>
  </si>
  <si>
    <t>G0016209</t>
  </si>
  <si>
    <t>STEFANI JUTIEN SARI</t>
  </si>
  <si>
    <t>G0016210</t>
  </si>
  <si>
    <t>SUSANTI WAHYUDI</t>
  </si>
  <si>
    <t>G0016211</t>
  </si>
  <si>
    <t xml:space="preserve">SYA'IRUL TANDI ALLA </t>
  </si>
  <si>
    <t>G0016212</t>
  </si>
  <si>
    <t>SYAFALIKHA DWIZAHRA</t>
  </si>
  <si>
    <t>G0016213</t>
  </si>
  <si>
    <t>TASYA FIRZANNISA M P</t>
  </si>
  <si>
    <t>G0016214</t>
  </si>
  <si>
    <t>THARRA AUDREYA</t>
  </si>
  <si>
    <t>G0016215</t>
  </si>
  <si>
    <t>TIARA MAHZA WARDHANI</t>
  </si>
  <si>
    <t>G0016216</t>
  </si>
  <si>
    <t>TIMOTHY G H MANURUNG</t>
  </si>
  <si>
    <t>G0016217</t>
  </si>
  <si>
    <t>TINET ENDAH RINANI</t>
  </si>
  <si>
    <t>G0016218</t>
  </si>
  <si>
    <t>ULFIANA NAFIZA ZAHRA</t>
  </si>
  <si>
    <t>G0016219</t>
  </si>
  <si>
    <t>ULUL ALBAB</t>
  </si>
  <si>
    <t>G0016220</t>
  </si>
  <si>
    <t>VARISANTI NALINA V</t>
  </si>
  <si>
    <t>G0016221</t>
  </si>
  <si>
    <t>VINA ALEXANDRA KURNI</t>
  </si>
  <si>
    <t>G0016222</t>
  </si>
  <si>
    <t>VINDY VARANICA SRI A</t>
  </si>
  <si>
    <t>G0016223</t>
  </si>
  <si>
    <t>VITA PERTIWI</t>
  </si>
  <si>
    <t>G0016224</t>
  </si>
  <si>
    <t>WAHYU GADING MAULANA</t>
  </si>
  <si>
    <t>G0016225</t>
  </si>
  <si>
    <t>WELLANI ARIFANS</t>
  </si>
  <si>
    <t>G0016226</t>
  </si>
  <si>
    <t>WENNY WIDYAWATI</t>
  </si>
  <si>
    <t>G0016227</t>
  </si>
  <si>
    <t>WILSON ARPIN</t>
  </si>
  <si>
    <t>G0016228</t>
  </si>
  <si>
    <t>WINDA RAHAYUNINGTYAS</t>
  </si>
  <si>
    <t>G0016229</t>
  </si>
  <si>
    <t>WIRID SIRRI NURROBBI</t>
  </si>
  <si>
    <t>G0016230</t>
  </si>
  <si>
    <t>WULANDHARI</t>
  </si>
  <si>
    <t>G0016231</t>
  </si>
  <si>
    <t>YASMIN RAINY R</t>
  </si>
  <si>
    <t>G0016232</t>
  </si>
  <si>
    <t>YEREMIA SURYO PRATAM</t>
  </si>
  <si>
    <t>G0016233</t>
  </si>
  <si>
    <t>YNES AULIA EKA DAMAY</t>
  </si>
  <si>
    <t>G0016234</t>
  </si>
  <si>
    <t>YOGI IRWANSYAH HENDR</t>
  </si>
  <si>
    <t>G0016235</t>
  </si>
  <si>
    <t>YUDHISTIRA A.</t>
  </si>
  <si>
    <t>G0016237</t>
  </si>
  <si>
    <t>ZAHRAZULFA D A</t>
  </si>
  <si>
    <t>G0016238</t>
  </si>
  <si>
    <t>ZUMROTUL AYU N</t>
  </si>
  <si>
    <t>G0016239</t>
  </si>
  <si>
    <t>MUHAMMAD HILMI SYAFR</t>
  </si>
  <si>
    <t>G0016241</t>
  </si>
  <si>
    <t>MARIA MARGARETHA VALENTIN PIGOME</t>
  </si>
  <si>
    <t xml:space="preserve">NO. </t>
  </si>
  <si>
    <t>G0017001</t>
  </si>
  <si>
    <t>G0017003</t>
  </si>
  <si>
    <t>G0017007</t>
  </si>
  <si>
    <t>G0017013</t>
  </si>
  <si>
    <t>G0017015</t>
  </si>
  <si>
    <t>G0017039</t>
  </si>
  <si>
    <t>G0017041</t>
  </si>
  <si>
    <t>G0017043</t>
  </si>
  <si>
    <t>G0017045</t>
  </si>
  <si>
    <t>G0017047</t>
  </si>
  <si>
    <t>G0017049</t>
  </si>
  <si>
    <t>G0017051</t>
  </si>
  <si>
    <t>G0017053</t>
  </si>
  <si>
    <t>G0017055</t>
  </si>
  <si>
    <t>G0017057</t>
  </si>
  <si>
    <t>G0017059</t>
  </si>
  <si>
    <t>G0017061</t>
  </si>
  <si>
    <t>G0017063</t>
  </si>
  <si>
    <t>G0017065</t>
  </si>
  <si>
    <t>G0017067</t>
  </si>
  <si>
    <t>G0017069</t>
  </si>
  <si>
    <t>G0017071</t>
  </si>
  <si>
    <t>G0017073</t>
  </si>
  <si>
    <t>G0017075</t>
  </si>
  <si>
    <t>G0017079</t>
  </si>
  <si>
    <t>G0017081</t>
  </si>
  <si>
    <t>G0017083</t>
  </si>
  <si>
    <t>G0017085</t>
  </si>
  <si>
    <t>G0017087</t>
  </si>
  <si>
    <t>G0017089</t>
  </si>
  <si>
    <t>G0017091</t>
  </si>
  <si>
    <t>G0017093</t>
  </si>
  <si>
    <t>G0017095</t>
  </si>
  <si>
    <t>G0017097</t>
  </si>
  <si>
    <t>G0017099</t>
  </si>
  <si>
    <t>G0017101</t>
  </si>
  <si>
    <t>G0017103</t>
  </si>
  <si>
    <t>G0017105</t>
  </si>
  <si>
    <t>G0017107</t>
  </si>
  <si>
    <t>G0017109</t>
  </si>
  <si>
    <t>G0017111</t>
  </si>
  <si>
    <t>G0017113</t>
  </si>
  <si>
    <t>G0017115</t>
  </si>
  <si>
    <t>G0017117</t>
  </si>
  <si>
    <t>G0017119</t>
  </si>
  <si>
    <t>G0017121</t>
  </si>
  <si>
    <t>G0017123</t>
  </si>
  <si>
    <t>G0017125</t>
  </si>
  <si>
    <t>G0017127</t>
  </si>
  <si>
    <t>G0017131</t>
  </si>
  <si>
    <t>G0017133</t>
  </si>
  <si>
    <t>G0017135</t>
  </si>
  <si>
    <t>G0017137</t>
  </si>
  <si>
    <t>G0017139</t>
  </si>
  <si>
    <t>G0017141</t>
  </si>
  <si>
    <t>G0017143</t>
  </si>
  <si>
    <t>G0017145</t>
  </si>
  <si>
    <t>G0017147</t>
  </si>
  <si>
    <t>G0017149</t>
  </si>
  <si>
    <t>G0017153</t>
  </si>
  <si>
    <t>G0017155</t>
  </si>
  <si>
    <t>G0017157</t>
  </si>
  <si>
    <t>G0017159</t>
  </si>
  <si>
    <t>G0017161</t>
  </si>
  <si>
    <t>G0017165</t>
  </si>
  <si>
    <t>G0017169</t>
  </si>
  <si>
    <t>G0017171</t>
  </si>
  <si>
    <t>G0017173</t>
  </si>
  <si>
    <t>G0017175</t>
  </si>
  <si>
    <t>G0017177</t>
  </si>
  <si>
    <t>G0017181</t>
  </si>
  <si>
    <t>G0017183</t>
  </si>
  <si>
    <t>G0017187</t>
  </si>
  <si>
    <t>G0017189</t>
  </si>
  <si>
    <t>G0017193</t>
  </si>
  <si>
    <t>G0017195</t>
  </si>
  <si>
    <t>G0017197</t>
  </si>
  <si>
    <t>G0017199</t>
  </si>
  <si>
    <t>G0017201</t>
  </si>
  <si>
    <t>G0017203</t>
  </si>
  <si>
    <t>G0017205</t>
  </si>
  <si>
    <t>G0017207</t>
  </si>
  <si>
    <t>G0017209</t>
  </si>
  <si>
    <t>G0017211</t>
  </si>
  <si>
    <t>G0017213</t>
  </si>
  <si>
    <t>G0017215</t>
  </si>
  <si>
    <t>G0017217</t>
  </si>
  <si>
    <t>G0017221</t>
  </si>
  <si>
    <t>G0017002</t>
  </si>
  <si>
    <t>G0017004</t>
  </si>
  <si>
    <t>G0017006</t>
  </si>
  <si>
    <t>G0017008</t>
  </si>
  <si>
    <t>G0017010</t>
  </si>
  <si>
    <t>G0017012</t>
  </si>
  <si>
    <t>G0017014</t>
  </si>
  <si>
    <t>G0017016</t>
  </si>
  <si>
    <t>G0017018</t>
  </si>
  <si>
    <t>G0017020</t>
  </si>
  <si>
    <t>G0017022</t>
  </si>
  <si>
    <t>G0017024</t>
  </si>
  <si>
    <t>G0017026</t>
  </si>
  <si>
    <t>G0017028</t>
  </si>
  <si>
    <t>G0017030</t>
  </si>
  <si>
    <t>G0017032</t>
  </si>
  <si>
    <t>G0017034</t>
  </si>
  <si>
    <t>G0017036</t>
  </si>
  <si>
    <t>G0017038</t>
  </si>
  <si>
    <t>G0017040</t>
  </si>
  <si>
    <t>G0017044</t>
  </si>
  <si>
    <t>G0017046</t>
  </si>
  <si>
    <t>G0017048</t>
  </si>
  <si>
    <t>G0017050</t>
  </si>
  <si>
    <t>G0017052</t>
  </si>
  <si>
    <t>G0017054</t>
  </si>
  <si>
    <t>G0017056</t>
  </si>
  <si>
    <t>G0017058</t>
  </si>
  <si>
    <t>G0017060</t>
  </si>
  <si>
    <t>G0017062</t>
  </si>
  <si>
    <t>G0017064</t>
  </si>
  <si>
    <t>G0017066</t>
  </si>
  <si>
    <t>G0017068</t>
  </si>
  <si>
    <t>G0017070</t>
  </si>
  <si>
    <t>G0017072</t>
  </si>
  <si>
    <t>G0017074</t>
  </si>
  <si>
    <t>G0017076</t>
  </si>
  <si>
    <t>G0017078</t>
  </si>
  <si>
    <t>G0017080</t>
  </si>
  <si>
    <t>G0017082</t>
  </si>
  <si>
    <t>G0017084</t>
  </si>
  <si>
    <t>G0017086</t>
  </si>
  <si>
    <t>G0017088</t>
  </si>
  <si>
    <t>G0017090</t>
  </si>
  <si>
    <t>G0017092</t>
  </si>
  <si>
    <t>G0017094</t>
  </si>
  <si>
    <t>G0017096</t>
  </si>
  <si>
    <t>G0017098</t>
  </si>
  <si>
    <t>G0017100</t>
  </si>
  <si>
    <t>G0017102</t>
  </si>
  <si>
    <t>G0017104</t>
  </si>
  <si>
    <t>G0017106</t>
  </si>
  <si>
    <t>G0017108</t>
  </si>
  <si>
    <t>G0017110</t>
  </si>
  <si>
    <t>G0017114</t>
  </si>
  <si>
    <t>G0017116</t>
  </si>
  <si>
    <t>G0017118</t>
  </si>
  <si>
    <t>G0017120</t>
  </si>
  <si>
    <t>G0017122</t>
  </si>
  <si>
    <t>G0017124</t>
  </si>
  <si>
    <t>G0017126</t>
  </si>
  <si>
    <t>G0017128</t>
  </si>
  <si>
    <t>G0017130</t>
  </si>
  <si>
    <t>G0017132</t>
  </si>
  <si>
    <t>G0017134</t>
  </si>
  <si>
    <t>G0017136</t>
  </si>
  <si>
    <t>G0017138</t>
  </si>
  <si>
    <t>G0017140</t>
  </si>
  <si>
    <t>G0017142</t>
  </si>
  <si>
    <t>G0017144</t>
  </si>
  <si>
    <t>G0017146</t>
  </si>
  <si>
    <t>G0017148</t>
  </si>
  <si>
    <t>G0017150</t>
  </si>
  <si>
    <t>G0017152</t>
  </si>
  <si>
    <t>G0017154</t>
  </si>
  <si>
    <t>G0017156</t>
  </si>
  <si>
    <t>G0017158</t>
  </si>
  <si>
    <t>G0017160</t>
  </si>
  <si>
    <t>G0017162</t>
  </si>
  <si>
    <t>G0017164</t>
  </si>
  <si>
    <t>G0017166</t>
  </si>
  <si>
    <t>G0017168</t>
  </si>
  <si>
    <t>G0017170</t>
  </si>
  <si>
    <t>G0017172</t>
  </si>
  <si>
    <t>G0017174</t>
  </si>
  <si>
    <t>G0017176</t>
  </si>
  <si>
    <t>G0017178</t>
  </si>
  <si>
    <t>G0017180</t>
  </si>
  <si>
    <t>G0017182</t>
  </si>
  <si>
    <t>G0017184</t>
  </si>
  <si>
    <t>G0017186</t>
  </si>
  <si>
    <t>G0017188</t>
  </si>
  <si>
    <t>G0017190</t>
  </si>
  <si>
    <t>G0017192</t>
  </si>
  <si>
    <t>G0017194</t>
  </si>
  <si>
    <t>G0017196</t>
  </si>
  <si>
    <t>G0017198</t>
  </si>
  <si>
    <t>G0017200</t>
  </si>
  <si>
    <t>G0017202</t>
  </si>
  <si>
    <t>G0017204</t>
  </si>
  <si>
    <t>G0017206</t>
  </si>
  <si>
    <t>G0017208</t>
  </si>
  <si>
    <t>G0017210</t>
  </si>
  <si>
    <t>G0017212</t>
  </si>
  <si>
    <t>G0017214</t>
  </si>
  <si>
    <t>G0017216</t>
  </si>
  <si>
    <t>G0017218</t>
  </si>
  <si>
    <t>G0017220</t>
  </si>
  <si>
    <t>G0017222</t>
  </si>
  <si>
    <t>BEDAH MINOR</t>
  </si>
  <si>
    <t>PERESEPAN</t>
  </si>
  <si>
    <t>INFUS</t>
  </si>
  <si>
    <t>KOMUNIKASI SEJAWAT</t>
  </si>
  <si>
    <t>KONSELING &amp; TELLING BADNEWS</t>
  </si>
  <si>
    <t>MANAJ LUKA</t>
  </si>
  <si>
    <t>MATA</t>
  </si>
  <si>
    <t>KATETER</t>
  </si>
  <si>
    <t>THT</t>
  </si>
  <si>
    <t>KULIT</t>
  </si>
  <si>
    <t>STATUS MENTAL</t>
  </si>
  <si>
    <t>G0015007</t>
  </si>
  <si>
    <t>ADVENDANU NUR KRISTA</t>
  </si>
  <si>
    <t>G0015243</t>
  </si>
  <si>
    <t>M YUSUF BRILLIANT P</t>
  </si>
  <si>
    <t>G0015207</t>
  </si>
  <si>
    <t>SAIFUL HIDAYAT</t>
  </si>
  <si>
    <t>G0015169</t>
  </si>
  <si>
    <t>MUHAMMAD SYAFII</t>
  </si>
  <si>
    <t>G0015213</t>
  </si>
  <si>
    <t>SILVIA HANDIKA A</t>
  </si>
  <si>
    <t>G0015193</t>
  </si>
  <si>
    <t>RAHEL PERMATA H S</t>
  </si>
  <si>
    <t>G0015153</t>
  </si>
  <si>
    <t>MENTARI MARATUS SHOL</t>
  </si>
  <si>
    <t>G0015127</t>
  </si>
  <si>
    <t>KHALIDA IKHLASIYA T.</t>
  </si>
  <si>
    <t>G0015087</t>
  </si>
  <si>
    <t>FELINA JOZA SAVITRI</t>
  </si>
  <si>
    <t>G0015053</t>
  </si>
  <si>
    <t>DEONESYA MARIA R.S</t>
  </si>
  <si>
    <t>G0015051</t>
  </si>
  <si>
    <t>DANA ASTERINA</t>
  </si>
  <si>
    <t>G0015031</t>
  </si>
  <si>
    <t>AULIA PUTRI NUR`ILMA</t>
  </si>
  <si>
    <t>G0015013</t>
  </si>
  <si>
    <t>ALDORA DUTA PERDANA</t>
  </si>
  <si>
    <t>G0015225</t>
  </si>
  <si>
    <t>THEODORE AMADEO NATH</t>
  </si>
  <si>
    <t>G0015167</t>
  </si>
  <si>
    <t>MUHAMMAD RAIS</t>
  </si>
  <si>
    <t>G0015137</t>
  </si>
  <si>
    <t>LEONARD SARWONO ATTA</t>
  </si>
  <si>
    <t>G0015047</t>
  </si>
  <si>
    <t>CHRISTA ADELINE</t>
  </si>
  <si>
    <t>G0015215</t>
  </si>
  <si>
    <t>SIWI HESTI UTAMI</t>
  </si>
  <si>
    <t>G0015077</t>
  </si>
  <si>
    <t>FAIZAH NUR NARENDRA</t>
  </si>
  <si>
    <t>G0015187</t>
  </si>
  <si>
    <t>NI PUTU DIAN APRIAND</t>
  </si>
  <si>
    <t>G0015107</t>
  </si>
  <si>
    <t>HELENA CHRISTINA YOL</t>
  </si>
  <si>
    <t>G0015117</t>
  </si>
  <si>
    <t>ISMI CAHYA DHELIMA</t>
  </si>
  <si>
    <t>G0015123</t>
  </si>
  <si>
    <t>KARISA INDRIATI</t>
  </si>
  <si>
    <t>G0015219</t>
  </si>
  <si>
    <t>SYIFA ADIBA SARI</t>
  </si>
  <si>
    <t>G0015021</t>
  </si>
  <si>
    <t>ANDRE CHRISTIAWAN S</t>
  </si>
  <si>
    <t>G0015125</t>
  </si>
  <si>
    <t>KEVIN JEFFERSON</t>
  </si>
  <si>
    <t>G0015119</t>
  </si>
  <si>
    <t>JANITRA LOMONOV HIBA</t>
  </si>
  <si>
    <t>G0015015</t>
  </si>
  <si>
    <t>ALIFIA RAMADHANI H</t>
  </si>
  <si>
    <t>G0015235</t>
  </si>
  <si>
    <t>YENIAR FITRIANINGRUM</t>
  </si>
  <si>
    <t>G0015197</t>
  </si>
  <si>
    <t>RAMADHANINGTYAS M F</t>
  </si>
  <si>
    <t>G0015173</t>
  </si>
  <si>
    <t>MUTHIA PRADIPTA D P</t>
  </si>
  <si>
    <t>G0015133</t>
  </si>
  <si>
    <t>KURNIA LINTANG KHARI</t>
  </si>
  <si>
    <t>G0015095</t>
  </si>
  <si>
    <t>GEMA AN NISA' P P</t>
  </si>
  <si>
    <t>G0015063</t>
  </si>
  <si>
    <t>DINA RAHMAYANTI</t>
  </si>
  <si>
    <t>G0015191</t>
  </si>
  <si>
    <t>NUR KALIH DIAH PUSPI</t>
  </si>
  <si>
    <t>G0015085</t>
  </si>
  <si>
    <t>FAUZIYYAH BOENYAMIN</t>
  </si>
  <si>
    <t>G0015039</t>
  </si>
  <si>
    <t>BASTOMY EKA REZKITA</t>
  </si>
  <si>
    <t>G0015143</t>
  </si>
  <si>
    <t>M FADILIZA ABINANDRA</t>
  </si>
  <si>
    <t>G0015183</t>
  </si>
  <si>
    <t>NARENDRA RANGGA R</t>
  </si>
  <si>
    <t>G0015165</t>
  </si>
  <si>
    <t>MUHAMMAD FATAH A</t>
  </si>
  <si>
    <t>G0015017</t>
  </si>
  <si>
    <t>ALIYA WARDHANI</t>
  </si>
  <si>
    <t>G0015055</t>
  </si>
  <si>
    <t>DEWI AMANI HUSNA</t>
  </si>
  <si>
    <t>G0015089</t>
  </si>
  <si>
    <t>FIRSTA NURINA ADELIN</t>
  </si>
  <si>
    <t>G0015129</t>
  </si>
  <si>
    <t>KHOIRUN NISAK</t>
  </si>
  <si>
    <t>G0015155</t>
  </si>
  <si>
    <t>MISKA RAIHANA</t>
  </si>
  <si>
    <t>G0015195</t>
  </si>
  <si>
    <t>RAHMADHANI BELLA KP.</t>
  </si>
  <si>
    <t>G0015229</t>
  </si>
  <si>
    <t>WAHYU TRI KAWURI</t>
  </si>
  <si>
    <t>G0015230</t>
  </si>
  <si>
    <t>WILLIAM GANI</t>
  </si>
  <si>
    <t>G0015208</t>
  </si>
  <si>
    <t xml:space="preserve">SAKARIAS CHRISTOFER </t>
  </si>
  <si>
    <t>G0015156</t>
  </si>
  <si>
    <t>MOCHAMMAD RASYIID AS</t>
  </si>
  <si>
    <t>G0015094</t>
  </si>
  <si>
    <t>GARIN FRIGE JANITRA</t>
  </si>
  <si>
    <t>G0015202</t>
  </si>
  <si>
    <t>REIVANDY</t>
  </si>
  <si>
    <t>G0015024</t>
  </si>
  <si>
    <t>ANNISA SAFITRI ADHAD</t>
  </si>
  <si>
    <t>G0015220</t>
  </si>
  <si>
    <t>TALIKA RIFEN HANIFIA</t>
  </si>
  <si>
    <t>G0015056</t>
  </si>
  <si>
    <t>DHEAJENG INTAN M . A</t>
  </si>
  <si>
    <t>G0015196</t>
  </si>
  <si>
    <t>RAISA WIBOWO</t>
  </si>
  <si>
    <t>G0015178</t>
  </si>
  <si>
    <t>NADIA NUR ANANTAMA B</t>
  </si>
  <si>
    <t>G0015114</t>
  </si>
  <si>
    <t>INTAN PRATIWI</t>
  </si>
  <si>
    <t>G0015090</t>
  </si>
  <si>
    <t>FITA NAFISA</t>
  </si>
  <si>
    <t>G0015244</t>
  </si>
  <si>
    <t>CHA JIN HEE</t>
  </si>
  <si>
    <t>G0015172</t>
  </si>
  <si>
    <t>MUSTHOFA CHANDRA RAM</t>
  </si>
  <si>
    <t>G0015182</t>
  </si>
  <si>
    <t>NANDA KURNIA R</t>
  </si>
  <si>
    <t>G0015082</t>
  </si>
  <si>
    <t>FATHU THAARIQ BAIHAQ</t>
  </si>
  <si>
    <t>G0015236</t>
  </si>
  <si>
    <t>YOHANES ADITYA A S</t>
  </si>
  <si>
    <t>G0015028</t>
  </si>
  <si>
    <t>ASTRIDA FESKY FEBRIA</t>
  </si>
  <si>
    <t>G0015232</t>
  </si>
  <si>
    <t>WINDA ATIKA SARI</t>
  </si>
  <si>
    <t>G0015062</t>
  </si>
  <si>
    <t>DINA AYU APRIYANI</t>
  </si>
  <si>
    <t>G0015200</t>
  </si>
  <si>
    <t>RATNA KARTIKA KINASI</t>
  </si>
  <si>
    <t>G0015084</t>
  </si>
  <si>
    <t>FAUZIAH NURUL LAILI</t>
  </si>
  <si>
    <t>G0015112</t>
  </si>
  <si>
    <t>INDAH SAGITAISNA P</t>
  </si>
  <si>
    <t>G0015108</t>
  </si>
  <si>
    <t>HELLENA HILDEGARD</t>
  </si>
  <si>
    <t>G0015138</t>
  </si>
  <si>
    <t>LIGYA MARLINE TOBING</t>
  </si>
  <si>
    <t>G0015012</t>
  </si>
  <si>
    <t>AHMAD SABIQ SHALIH</t>
  </si>
  <si>
    <t>G0015146</t>
  </si>
  <si>
    <t>M. PRASETYA WIBOWO</t>
  </si>
  <si>
    <t>G0015036</t>
  </si>
  <si>
    <t>AYUB QUISA</t>
  </si>
  <si>
    <t>G0015136</t>
  </si>
  <si>
    <t>LATIEF JAYA SUBRATA</t>
  </si>
  <si>
    <t>G0015032</t>
  </si>
  <si>
    <t>AULIYA BINTAN NURIAN</t>
  </si>
  <si>
    <t>G0015238</t>
  </si>
  <si>
    <t>YUSTINA DWI R</t>
  </si>
  <si>
    <t>G0015066</t>
  </si>
  <si>
    <t>EILLIEN RAMADHANI F.</t>
  </si>
  <si>
    <t>G0015206</t>
  </si>
  <si>
    <t>RIZKI FITRIA F</t>
  </si>
  <si>
    <t>G0015150</t>
  </si>
  <si>
    <t>MARWATUNNISA A M</t>
  </si>
  <si>
    <t>G0015142</t>
  </si>
  <si>
    <t>LUTHFIANASARI</t>
  </si>
  <si>
    <t>G0015098</t>
  </si>
  <si>
    <t>HABIBA NUR LAILI</t>
  </si>
  <si>
    <t>G0015086</t>
  </si>
  <si>
    <t>FELICIA CHRISTANTY</t>
  </si>
  <si>
    <t>G0015041</t>
  </si>
  <si>
    <t>BATARA BISUK</t>
  </si>
  <si>
    <t>G0015101</t>
  </si>
  <si>
    <t>HAN YANG</t>
  </si>
  <si>
    <t>G0015157</t>
  </si>
  <si>
    <t>MOHAMAD ARIF FIKRI</t>
  </si>
  <si>
    <t>G0015203</t>
  </si>
  <si>
    <t>RENDRA RISTIAN W</t>
  </si>
  <si>
    <t>G0015061</t>
  </si>
  <si>
    <t>DINA ARIYANTI PUTRI</t>
  </si>
  <si>
    <t>G0015009</t>
  </si>
  <si>
    <t>AFIFAH HUSNUN FATHIM</t>
  </si>
  <si>
    <t>G0015083</t>
  </si>
  <si>
    <t>FATIMAH</t>
  </si>
  <si>
    <t>G0015111</t>
  </si>
  <si>
    <t>HUSNA</t>
  </si>
  <si>
    <t>G0015177</t>
  </si>
  <si>
    <t>NADAA</t>
  </si>
  <si>
    <t>G0015201</t>
  </si>
  <si>
    <t>RATU SALSABILA</t>
  </si>
  <si>
    <t>G0015239</t>
  </si>
  <si>
    <t>ZAHRA DZAKIYATIN N</t>
  </si>
  <si>
    <t>G0015131</t>
  </si>
  <si>
    <t xml:space="preserve">KOMANG MIRADEWI SRI </t>
  </si>
  <si>
    <t>G0015045</t>
  </si>
  <si>
    <t>CANTIKA DEWI</t>
  </si>
  <si>
    <t>G0015049</t>
  </si>
  <si>
    <t>DADANG NOVIANTO</t>
  </si>
  <si>
    <t>G0015233</t>
  </si>
  <si>
    <t>WISNU SKUNDA MAHENDR</t>
  </si>
  <si>
    <t>G0015217</t>
  </si>
  <si>
    <t>STEVEN IRVING</t>
  </si>
  <si>
    <t>G0015161</t>
  </si>
  <si>
    <t>MUH ZAKI WISNUMURTI</t>
  </si>
  <si>
    <t>G0015011</t>
  </si>
  <si>
    <t>AGUSTA CHRISTIN A.</t>
  </si>
  <si>
    <t>G0015035</t>
  </si>
  <si>
    <t>AYU ULFAH HARIDJAJA</t>
  </si>
  <si>
    <t>G0015237</t>
  </si>
  <si>
    <t>YUFIDA RACHMA SAFIRA</t>
  </si>
  <si>
    <t>G0015205</t>
  </si>
  <si>
    <t>RIANITA MARTHASARI</t>
  </si>
  <si>
    <t>G0015109</t>
  </si>
  <si>
    <t>HERLINA KUSUMA DEWI</t>
  </si>
  <si>
    <t>G0015079</t>
  </si>
  <si>
    <t>FARAH ALYA IRSALINA</t>
  </si>
  <si>
    <t>G0015149</t>
  </si>
  <si>
    <t>MARGARETH HILDARIA M</t>
  </si>
  <si>
    <t>G0015209</t>
  </si>
  <si>
    <t>SARI PUSPITA DEWI</t>
  </si>
  <si>
    <t>G0015057</t>
  </si>
  <si>
    <t>DHIMAZ DHANDY P</t>
  </si>
  <si>
    <t>G0015231</t>
  </si>
  <si>
    <t>WINCENT CANDRA DIWIR</t>
  </si>
  <si>
    <t>G0015223</t>
  </si>
  <si>
    <t>TEGAR UMAROH</t>
  </si>
  <si>
    <t>G0015181</t>
  </si>
  <si>
    <t>NAHDAH LUPITA</t>
  </si>
  <si>
    <t>G0015033</t>
  </si>
  <si>
    <t>AULIYA YUDIA YASYFIN</t>
  </si>
  <si>
    <t>G0015115</t>
  </si>
  <si>
    <t>IRENE</t>
  </si>
  <si>
    <t>G0015189</t>
  </si>
  <si>
    <t>NOVIA DYAH INDRIYATI</t>
  </si>
  <si>
    <t>G0015141</t>
  </si>
  <si>
    <t>LUTHFI PRIMADANI KUS</t>
  </si>
  <si>
    <t>G0015075</t>
  </si>
  <si>
    <t>FAHIMA ALLA ILMA</t>
  </si>
  <si>
    <t>G0015043</t>
  </si>
  <si>
    <t>BERNITA SILVANA C</t>
  </si>
  <si>
    <t>G0015071</t>
  </si>
  <si>
    <t>ERVINA RUTH PRIYA SA</t>
  </si>
  <si>
    <t>G0015073</t>
  </si>
  <si>
    <t>FADEL MUHAMMAD S A</t>
  </si>
  <si>
    <t>G0015121</t>
  </si>
  <si>
    <t>JOSHUA JOTA ROMADHON</t>
  </si>
  <si>
    <t>G0015003</t>
  </si>
  <si>
    <t>ADHIRA ISHANA P</t>
  </si>
  <si>
    <t>G0015023</t>
  </si>
  <si>
    <t>ANISA FITRIANI M</t>
  </si>
  <si>
    <t>G0015037</t>
  </si>
  <si>
    <t>AZHARI HASNA L</t>
  </si>
  <si>
    <t>G0015059</t>
  </si>
  <si>
    <t>DIAN NURRAHMAH</t>
  </si>
  <si>
    <t>G0015069</t>
  </si>
  <si>
    <t>ERLYN TUSARA PUTRI H</t>
  </si>
  <si>
    <t>G0015081</t>
  </si>
  <si>
    <t>FATHIA SRI MULYANI</t>
  </si>
  <si>
    <t>G0015113</t>
  </si>
  <si>
    <t>INTAN ARDYLA MAHARDI</t>
  </si>
  <si>
    <t>G0015241</t>
  </si>
  <si>
    <t>ZEVANYA THEODORA ASM</t>
  </si>
  <si>
    <t>G0015159</t>
  </si>
  <si>
    <t>MOHAMMAD YOSSAN Y</t>
  </si>
  <si>
    <t>G0015166</t>
  </si>
  <si>
    <t>MUHAMMAD IRSA MADJID</t>
  </si>
  <si>
    <t>G0015118</t>
  </si>
  <si>
    <t>JAMES NOBLE PETRULIN</t>
  </si>
  <si>
    <t>G0015224</t>
  </si>
  <si>
    <t>TEOFILUS ABDIEL</t>
  </si>
  <si>
    <t>G0015100</t>
  </si>
  <si>
    <t>HAIDAR RUSYDI</t>
  </si>
  <si>
    <t>G0015240</t>
  </si>
  <si>
    <t>ZAKI RAMADHANI RAHMA</t>
  </si>
  <si>
    <t>G0015008</t>
  </si>
  <si>
    <t>AFIDA ZAHRA</t>
  </si>
  <si>
    <t>G0015214</t>
  </si>
  <si>
    <t>SITI NUR NA`IMAH</t>
  </si>
  <si>
    <t>G0015042</t>
  </si>
  <si>
    <t>BELLA MONIKA R</t>
  </si>
  <si>
    <t>G0015188</t>
  </si>
  <si>
    <t>NOOR IQMALIYA RACHMA</t>
  </si>
  <si>
    <t>G0015068</t>
  </si>
  <si>
    <t>ERLYN MERIKA</t>
  </si>
  <si>
    <t>G0015130</t>
  </si>
  <si>
    <t>KIRANA PAWITRA N.</t>
  </si>
  <si>
    <t>G0015154</t>
  </si>
  <si>
    <t>MERINA RACHMADINA</t>
  </si>
  <si>
    <t>G0015078</t>
  </si>
  <si>
    <t>FANDY WINASIS</t>
  </si>
  <si>
    <t>G0015168</t>
  </si>
  <si>
    <t>MUHAMMAD SETYA FACHR</t>
  </si>
  <si>
    <t>G0015170</t>
  </si>
  <si>
    <t>MUHAMMAD THORIQUR R</t>
  </si>
  <si>
    <t>G0015226</t>
  </si>
  <si>
    <t>THOMAS GILANG ANDARU</t>
  </si>
  <si>
    <t>G0015016</t>
  </si>
  <si>
    <t>ALISA SHAREN ASSYIFA</t>
  </si>
  <si>
    <t>G0015218</t>
  </si>
  <si>
    <t>SUTRA MEGARIAWATI</t>
  </si>
  <si>
    <t>G0015046</t>
  </si>
  <si>
    <t>CHOLISA FIDDUHA</t>
  </si>
  <si>
    <t>G0015194</t>
  </si>
  <si>
    <t>RAHMA PRAMATAMA T</t>
  </si>
  <si>
    <t>G0015070</t>
  </si>
  <si>
    <t>ERMA FANNY SULIYANTI</t>
  </si>
  <si>
    <t>G0015116</t>
  </si>
  <si>
    <t>IRMA JOVITA</t>
  </si>
  <si>
    <t>G0015184</t>
  </si>
  <si>
    <t>NATHASYA VANIA</t>
  </si>
  <si>
    <t>G0015074</t>
  </si>
  <si>
    <t>FADHILLAH ARDIANA A</t>
  </si>
  <si>
    <t>G0015162</t>
  </si>
  <si>
    <t>MUHAMMAD AFIF MURAD</t>
  </si>
  <si>
    <t>G0015106</t>
  </si>
  <si>
    <t>HEINRICH GELUK PURBO</t>
  </si>
  <si>
    <t>G0015050</t>
  </si>
  <si>
    <t>DAMAR ILHAM NURSETA</t>
  </si>
  <si>
    <t>G0015222</t>
  </si>
  <si>
    <t>TAUFIK RIDWAN HADI K</t>
  </si>
  <si>
    <t>G0015072</t>
  </si>
  <si>
    <t>FABIANUS ANUGRAH PRA</t>
  </si>
  <si>
    <t>G0015022</t>
  </si>
  <si>
    <t>ANING HANA FANIYA</t>
  </si>
  <si>
    <t>G0015228</t>
  </si>
  <si>
    <t>VIRA KHAIRUNISA NOVI</t>
  </si>
  <si>
    <t>G0015054</t>
  </si>
  <si>
    <t>DESTYA PUTRI AMALIA</t>
  </si>
  <si>
    <t>G0015198</t>
  </si>
  <si>
    <t>RANI AGMARIDA MANURA</t>
  </si>
  <si>
    <t>G0015180</t>
  </si>
  <si>
    <t>NADYA LUPITASARI</t>
  </si>
  <si>
    <t>G0015124</t>
  </si>
  <si>
    <t>KARLA MONICA PRAENTA</t>
  </si>
  <si>
    <t>G0015096</t>
  </si>
  <si>
    <t>GHINA HARISA AMALIA</t>
  </si>
  <si>
    <t>G0015002</t>
  </si>
  <si>
    <t>ABDURRAHMAN AUFA</t>
  </si>
  <si>
    <t>G0015040</t>
  </si>
  <si>
    <t>BASUNDARA ADITYA H</t>
  </si>
  <si>
    <t>G0015104</t>
  </si>
  <si>
    <t>HASHFI</t>
  </si>
  <si>
    <t>G0015158</t>
  </si>
  <si>
    <t>MOHAMAD FADIL A S</t>
  </si>
  <si>
    <t>G0015026</t>
  </si>
  <si>
    <t>ANNISA TRIA FADILLA</t>
  </si>
  <si>
    <t>G0015234</t>
  </si>
  <si>
    <t>YEMIMA TITA YUNANTYO</t>
  </si>
  <si>
    <t>G0015058</t>
  </si>
  <si>
    <t>DIAH KURNIAWATI</t>
  </si>
  <si>
    <t>G0015204</t>
  </si>
  <si>
    <t>RESSY GUSLITA</t>
  </si>
  <si>
    <t>G0015132</t>
  </si>
  <si>
    <t>KRISTIANTI MUKTI RP</t>
  </si>
  <si>
    <t>G0015134</t>
  </si>
  <si>
    <t>LAILA PUTRI NURHAFSY</t>
  </si>
  <si>
    <t>G0015174</t>
  </si>
  <si>
    <t>NABILA AUSHAF P</t>
  </si>
  <si>
    <t>G0015140</t>
  </si>
  <si>
    <t>LUTHFI ADIJAYA LAKSA</t>
  </si>
  <si>
    <t>G0015192</t>
  </si>
  <si>
    <t>RADHITYA SASONGKOJAT</t>
  </si>
  <si>
    <t>G0015038</t>
  </si>
  <si>
    <t>B ALDO NOVA PRIYANKA</t>
  </si>
  <si>
    <t>G0015144</t>
  </si>
  <si>
    <t>M FARIS ATS-TSABIT</t>
  </si>
  <si>
    <t>G0015030</t>
  </si>
  <si>
    <t>AULIA BUDI AGUSTIN</t>
  </si>
  <si>
    <t>G0015242</t>
  </si>
  <si>
    <t>ZHAFIRAH RAMADHANTY</t>
  </si>
  <si>
    <t>G0015064</t>
  </si>
  <si>
    <t>DINANNISYA FAJRI SAF</t>
  </si>
  <si>
    <t>G0015210</t>
  </si>
  <si>
    <t>SAVIRA WIDHA ALIFPRI</t>
  </si>
  <si>
    <t>G0015160</t>
  </si>
  <si>
    <t>MONIKA PUTRI GRATIA</t>
  </si>
  <si>
    <t>G0015148</t>
  </si>
  <si>
    <t>MAGHFIRA AYUNI S G</t>
  </si>
  <si>
    <t>G0015102</t>
  </si>
  <si>
    <t>HANIFAH KAMILAH</t>
  </si>
  <si>
    <t>G0015088</t>
  </si>
  <si>
    <t>FINA RAHMATUL UMMAH</t>
  </si>
  <si>
    <t xml:space="preserve"> </t>
  </si>
  <si>
    <t>NILAI SKILLS LAB ANGKATAN 2015 SEMESTER VII</t>
  </si>
  <si>
    <t>SEMESTER AGUSTUS 2018 - JANUARI 2019</t>
  </si>
  <si>
    <t>NILAI SKILLS LAB ANGKATAN 2016 SEMESTER V</t>
  </si>
  <si>
    <t>ADANINGGAR ANGESTI LARAS</t>
  </si>
  <si>
    <t>BELA MANAYU PRATIWI</t>
  </si>
  <si>
    <t>AZZAHRA KHOIRUNISA</t>
  </si>
  <si>
    <t>SAKIT</t>
  </si>
  <si>
    <t>SURAT ADA</t>
  </si>
  <si>
    <t>INTEGRASI</t>
  </si>
  <si>
    <t>PRESCEPTION</t>
  </si>
  <si>
    <t>INFORM CONSENT</t>
  </si>
  <si>
    <t>JOINT &amp; SPINE</t>
  </si>
  <si>
    <t>WOUNDCARE</t>
  </si>
  <si>
    <t>DERMATOLOGY</t>
  </si>
  <si>
    <t>ACHMAD FAISOL MUBAROH</t>
  </si>
  <si>
    <t>ADNAN HIMAWAN</t>
  </si>
  <si>
    <t>AGUNG RYAN BAYU SAPUTRA</t>
  </si>
  <si>
    <t>AHMAD ZULFIKAR MURAD</t>
  </si>
  <si>
    <t>AMANDA RIZKA PUTRI</t>
  </si>
  <si>
    <t>ANDRINI ESHA RAHMADANTY</t>
  </si>
  <si>
    <t>ANIFA CHOFSOH ZUCHAL</t>
  </si>
  <si>
    <t>ARDELIA NUR AINI</t>
  </si>
  <si>
    <t>AYUNITA PURBANINGRUM</t>
  </si>
  <si>
    <t>CLAUDIA AGATHA ADIKA PUTRI</t>
  </si>
  <si>
    <t>DEVARA ANGGIADITA NUGRAHA</t>
  </si>
  <si>
    <t>ALDEBARAN LADO</t>
  </si>
  <si>
    <t>ARIF NUR KHASAN</t>
  </si>
  <si>
    <t>AULIA MAULITANINGTYAS</t>
  </si>
  <si>
    <t>BAYU HENDRO PRAMUDYO</t>
  </si>
  <si>
    <t>ABIDA ZUHRA JATININGTYAS</t>
  </si>
  <si>
    <t>AFIFAH NOBELLA SYAFAASTUTI</t>
  </si>
  <si>
    <t>AFIFAH ULVA ZEIN</t>
  </si>
  <si>
    <t>AISHA VARIELLA FELICITA</t>
  </si>
  <si>
    <t>AISYAH PUSPA WARDANA</t>
  </si>
  <si>
    <t>ALMIRA NUR HISANA</t>
  </si>
  <si>
    <t>ALYSSA VANIA HANIFAH</t>
  </si>
  <si>
    <t>ABI PRASETYA</t>
  </si>
  <si>
    <t>ABRAHAM EMZURA MAMANTA</t>
  </si>
  <si>
    <t>AFIF LUTHFI APRIANTO</t>
  </si>
  <si>
    <t>AHMAD AKBAR RIDHO MUSTAWA</t>
  </si>
  <si>
    <t>THALIA AMILA ELSIYANA</t>
  </si>
  <si>
    <t>TIAN WAHYU KINASIH</t>
  </si>
  <si>
    <t>ULYA A'MALIA</t>
  </si>
  <si>
    <t>UTIYA NABILA MAULANI</t>
  </si>
  <si>
    <t>VITA YUNIAR SARASWATI</t>
  </si>
  <si>
    <t>WIDA WAHYU PUSPITANINGRUM</t>
  </si>
  <si>
    <t>YUDITH ARIMBI AULIARAHMI</t>
  </si>
  <si>
    <t>AIMAN HILMI ASADUDDIN</t>
  </si>
  <si>
    <t>AZHAR CITRA LUKITO</t>
  </si>
  <si>
    <t>BENEDICTUS</t>
  </si>
  <si>
    <t>BIMA WAHYU WIJAYA</t>
  </si>
  <si>
    <t>SHAFIRA YASMINE ANSHARI</t>
  </si>
  <si>
    <t>SHERINA ADOLVINA MESSAKH</t>
  </si>
  <si>
    <t>SHOHIFA DZAUQIAH SAR</t>
  </si>
  <si>
    <t>SOFIA LATIFAH</t>
  </si>
  <si>
    <t>STEFINA NATHANIA</t>
  </si>
  <si>
    <t>SYAHIDAH NABILA MULTAZIMAH SUGIARTO</t>
  </si>
  <si>
    <t>TANIA KURNIA CANDRA</t>
  </si>
  <si>
    <t>CHRISTA EDO NUGROHO</t>
  </si>
  <si>
    <t>DAFFA SATYA WIGRHA</t>
  </si>
  <si>
    <t>DIRGANTARA FATHURRIZKI HARFANIE</t>
  </si>
  <si>
    <t>FADIA YUDA MAHENDRA</t>
  </si>
  <si>
    <t>GOLDA LAW SARAGIH</t>
  </si>
  <si>
    <t>HALIMAH NUR MAHMUDAH</t>
  </si>
  <si>
    <t>HANIFAH NUR FAADHILAH NIDA</t>
  </si>
  <si>
    <t>HILLARY</t>
  </si>
  <si>
    <t>HUSNUL FAKHIRA WIDIYANI</t>
  </si>
  <si>
    <t>IGNES WIDOWATI</t>
  </si>
  <si>
    <t>ISNINDRI ANNISA KUSUMADEWI</t>
  </si>
  <si>
    <t>FANDI MUHAMMAD NUGROHO</t>
  </si>
  <si>
    <t>GUSTI FIKRIFAUZI ALIMMAHIRANSYAH</t>
  </si>
  <si>
    <t>HANSEL DELTINO BANDASO</t>
  </si>
  <si>
    <t>IHSANY ARAFIASETYANTO PRIHADI</t>
  </si>
  <si>
    <t>DEVINA RAVELIA TIFFANY SUBROTO</t>
  </si>
  <si>
    <t>DIFA ANANDA SAFIRA</t>
  </si>
  <si>
    <t>ELISABETH NOVA KURNIASARI</t>
  </si>
  <si>
    <t>EMILLIE SUGARCIA</t>
  </si>
  <si>
    <t>ERSHA NABILA MAHARANI</t>
  </si>
  <si>
    <t>FARIHANA MAFTUHAH</t>
  </si>
  <si>
    <t>FATIN YURIN AZIMAH</t>
  </si>
  <si>
    <t>INDRA GUNAWAN</t>
  </si>
  <si>
    <t>IRFAN BARI CAHYOPUTRA</t>
  </si>
  <si>
    <t>JOSAFAT PONDANG</t>
  </si>
  <si>
    <t>KAYYIS HAWARI</t>
  </si>
  <si>
    <t>FELICIA HANANTO</t>
  </si>
  <si>
    <t>FINDA IKA WIDYA HARTATI</t>
  </si>
  <si>
    <t>FIRYAL EQWA YANAYIR</t>
  </si>
  <si>
    <t>FITRIANA HERAWATI</t>
  </si>
  <si>
    <t>FLORESYA KARTIKA FARMAWATI</t>
  </si>
  <si>
    <t>FRIDA NUR ROHMATIN</t>
  </si>
  <si>
    <t>GALIH KENYA PINANTI</t>
  </si>
  <si>
    <t>integrasi blm ikut sesi mandiri</t>
  </si>
  <si>
    <t>woundcare bercakap2</t>
  </si>
  <si>
    <t>KEVIN ELIAS PANJAITAN</t>
  </si>
  <si>
    <t>KIEMAS TEGAR INDRAWAN</t>
  </si>
  <si>
    <t>LUTHFAN HASSAN SALIM</t>
  </si>
  <si>
    <t>M. IZDAD IRFANI FANADA</t>
  </si>
  <si>
    <t>KHAIRUNNISAA</t>
  </si>
  <si>
    <t>LAILI MUDRIKA PUTRI</t>
  </si>
  <si>
    <t>LIVYA QUINA VILYONDA</t>
  </si>
  <si>
    <t>MELANIA ROMADHANI</t>
  </si>
  <si>
    <t>MIRATUNNISA DHIMAS AYU REHARDINI</t>
  </si>
  <si>
    <t>MONICA ANGELLA BAETEN</t>
  </si>
  <si>
    <t>NADIA EASTHERINA NURTANTO</t>
  </si>
  <si>
    <t>CHRISTIAN JAMES IBRAHIM</t>
  </si>
  <si>
    <t>DIMITRI RASYAOBIN ABIMANYU</t>
  </si>
  <si>
    <t>DYKALL NAF`AN DZIKRI</t>
  </si>
  <si>
    <t>EVAN JAPUTRA SANJAYA</t>
  </si>
  <si>
    <t>QUINITA MARIA JOSE NORONHA</t>
  </si>
  <si>
    <t>RAHMA ADIBA</t>
  </si>
  <si>
    <t>RAIYANA SYAFIRA</t>
  </si>
  <si>
    <t>RIZKA NOVITASARI</t>
  </si>
  <si>
    <t>ROHADATUL AISY K P</t>
  </si>
  <si>
    <t>SALSABILLA KARUNIA RAHMAH</t>
  </si>
  <si>
    <t>SASKIA PUTRI AZZAHRA</t>
  </si>
  <si>
    <t>FAJAR TAUFIK NURSEHA</t>
  </si>
  <si>
    <t>FIRMANSYAH</t>
  </si>
  <si>
    <t>GHAZI WIRA SAMAHITA</t>
  </si>
  <si>
    <t>GUNAWAN WIBISONO</t>
  </si>
  <si>
    <t>NABILA PUTRI MAHARANI</t>
  </si>
  <si>
    <t>NAQIYYA SYAHIDAH AZM</t>
  </si>
  <si>
    <t>NASYA THAHIRA</t>
  </si>
  <si>
    <t>NATIKA AMILASANI</t>
  </si>
  <si>
    <t>NISRINA HANIFAH</t>
  </si>
  <si>
    <t>NUR SABILA RIZKY</t>
  </si>
  <si>
    <t>PUJI MAR`ATUS SHOLIKAH</t>
  </si>
  <si>
    <t>MAULANA FIRDAUS SYAHRIZAL</t>
  </si>
  <si>
    <t>MUHAMMAD ADAM BASKORO</t>
  </si>
  <si>
    <t>MUHAMMAD ALFAIZ HAMDAN</t>
  </si>
  <si>
    <t>MUHAMMAD FARHAN FATHUROHMAN</t>
  </si>
  <si>
    <t>NARULITA BRILLIANTI FAJARIANI PUTRI</t>
  </si>
  <si>
    <t>NATHANIA FADJARSUGENG SUROHARDJO</t>
  </si>
  <si>
    <t>NATYA TASYA</t>
  </si>
  <si>
    <t>NISRINA ALYA KHOIRUNNISA TOHA</t>
  </si>
  <si>
    <t>NONI ALYANI HUTOMO</t>
  </si>
  <si>
    <t>NUR AINAA A T</t>
  </si>
  <si>
    <t>NURLITA ASRI ANDRIANI</t>
  </si>
  <si>
    <t>MUHAMMAD FIQRI</t>
  </si>
  <si>
    <t>MUHAMMAD HARITS FAUZAN</t>
  </si>
  <si>
    <t>MUHAMMAD IRFAN BHAGASKARA</t>
  </si>
  <si>
    <t>MUHAMMAD NARASNAMA FADJAR</t>
  </si>
  <si>
    <t>PUTRI NI'MATUL FAKHIYAH</t>
  </si>
  <si>
    <t>RAHMAH HASANAH PUTRI</t>
  </si>
  <si>
    <t>RIZKIA CHAIRINA YULI</t>
  </si>
  <si>
    <t>SALSABILA RESAPUTRI MULYONO</t>
  </si>
  <si>
    <t>SANDRA LESTARI</t>
  </si>
  <si>
    <t>SENJA NURHAYATI</t>
  </si>
  <si>
    <t>SEPTHEEVA RATRI RHESANDREA</t>
  </si>
  <si>
    <t>HERNANDIAN RIZKI USODO</t>
  </si>
  <si>
    <t>HUBERTUS CORRIGAN</t>
  </si>
  <si>
    <t>I MADE ELIAN WIRA PRADIPTA</t>
  </si>
  <si>
    <t>ILHAM WAHYU RAMADHAN</t>
  </si>
  <si>
    <t>KISENDIA KARUNIA KRISTYAPUTRI</t>
  </si>
  <si>
    <t>LATIFAHANNE AGUSTIN</t>
  </si>
  <si>
    <t>LULU FARIHA AINULMAR</t>
  </si>
  <si>
    <t>LUTHFIANITA FAHRIA SUSILOPUTRI</t>
  </si>
  <si>
    <t>MEILANI LAKSITA</t>
  </si>
  <si>
    <t>MILLENNIA TASYA AISYAH MUSTADI</t>
  </si>
  <si>
    <t>MONIKA TESSALONIKA HANNY MEIYANI PARAPAT</t>
  </si>
  <si>
    <t>IQBAL</t>
  </si>
  <si>
    <t>IRFANY ARAFIASETYANTO PRIHADI</t>
  </si>
  <si>
    <t>KARTIKO KURNIANTO</t>
  </si>
  <si>
    <t>KENNETH TAN</t>
  </si>
  <si>
    <t>HANA AYU SHAFIRA</t>
  </si>
  <si>
    <t>HANIK NADA AMALIA</t>
  </si>
  <si>
    <t>IHDA FADHILATUZ ZAHRA</t>
  </si>
  <si>
    <t>JOAN PEMILA</t>
  </si>
  <si>
    <t>KALAYFA NABILAH T.</t>
  </si>
  <si>
    <t>KHAIRANI AZLINA</t>
  </si>
  <si>
    <t>KHOLDA ANGGIMILENIA PARAMITHA</t>
  </si>
  <si>
    <t>MUHAMMAD RIZAL ABDURRAHMAN YUSUF</t>
  </si>
  <si>
    <t>MUSYAFFA SYARIF</t>
  </si>
  <si>
    <t>RADEN BELVA DEVARA HADININGRAT</t>
  </si>
  <si>
    <t>RAKABAYU OETAMA PUTRAWANSYAH RUSLANALI</t>
  </si>
  <si>
    <t>VINCENT KURNIAWAN PUTRA PRATAMA</t>
  </si>
  <si>
    <t>SHANIYA SAFITRI</t>
  </si>
  <si>
    <t>SHERLINA RINTIK T.A.</t>
  </si>
  <si>
    <t>SITI AL-MUJAADILAH</t>
  </si>
  <si>
    <t>SYECHA TSANIA ALAYDRUS</t>
  </si>
  <si>
    <t>TAZKIA MAWADDATINA</t>
  </si>
  <si>
    <t>THALLYTA KHARENINA WIBOWO</t>
  </si>
  <si>
    <t>RIFQI ANUGRAH HANAMI PUTRA</t>
  </si>
  <si>
    <t>SALMAA NURUL AULIA D</t>
  </si>
  <si>
    <t>STEFANUS ARIA ANJASMARA</t>
  </si>
  <si>
    <t>SUTAN KAHFI ALIF WIDIANTO</t>
  </si>
  <si>
    <t>TIFFANY SATIADARMA</t>
  </si>
  <si>
    <t>UMMU MA`RIFATUL AFIFAH</t>
  </si>
  <si>
    <t>VIVIENNE TJUNG</t>
  </si>
  <si>
    <t>WINDY PATADUNGAN</t>
  </si>
  <si>
    <t>YUAN VIRA ZANETA</t>
  </si>
  <si>
    <t>ZALFA LUTHFIYAH FAUZI</t>
  </si>
  <si>
    <t>MISHA ELSHADDAI</t>
  </si>
  <si>
    <t>MUHAMMAD ADIL</t>
  </si>
  <si>
    <t>MUHAMMAD DAFFA ARDIAWAN</t>
  </si>
  <si>
    <t>MUHAMMAD FERDY ASYIRAQ</t>
  </si>
  <si>
    <t>FATIN NABILA RIZQI</t>
  </si>
  <si>
    <t>FAWZIA ANDIENA</t>
  </si>
  <si>
    <t>FELISHIA SERAFINE HERMANTO</t>
  </si>
  <si>
    <t>FITRIANA RAFI` DZAKIYYAH</t>
  </si>
  <si>
    <t>FRESTIKEN PUSPITA AFIANINDHA</t>
  </si>
  <si>
    <t>FRIESKA WINDI NUR ISLAMI</t>
  </si>
  <si>
    <t>HAFISZAH ASFAHANI</t>
  </si>
  <si>
    <t>MUHAMMAD GHAZY ROBBANY</t>
  </si>
  <si>
    <t>MUHAMMAD HILAL HASYA</t>
  </si>
  <si>
    <t>MUHAMMAD KEVIN ADRIZAL KAMIRUDIN</t>
  </si>
  <si>
    <t>MUHAMMAD YURIZAR YUDHISTIRA</t>
  </si>
  <si>
    <t>CYNTHIA NURAINI HIDAYATI</t>
  </si>
  <si>
    <t>DANIA</t>
  </si>
  <si>
    <t>DEVI AMARA MARITZA</t>
  </si>
  <si>
    <t>DIAN UTAMI PRIHATININGSIH</t>
  </si>
  <si>
    <t>ELVINA ESTELITA AUDREY</t>
  </si>
  <si>
    <t>ENNI HAZIZAH PULUNGAN</t>
  </si>
  <si>
    <t>FARAH NADHIFA TYAS DJATMIKA</t>
  </si>
  <si>
    <t>NILAI SKILLS LAB ANGKATAN 2017 SEMESTER III</t>
  </si>
  <si>
    <t>G0017163</t>
  </si>
  <si>
    <t>NAUFAL IRSALY ZIKRI</t>
  </si>
  <si>
    <t>G0017167</t>
  </si>
  <si>
    <t>NUR ADHI HUTOMO</t>
  </si>
  <si>
    <t>G0017179</t>
  </si>
  <si>
    <t>RICHARD PHILO</t>
  </si>
  <si>
    <t>G0017025</t>
  </si>
  <si>
    <t>AMALIA ARYASITA DEWI</t>
  </si>
  <si>
    <t>G0017027</t>
  </si>
  <si>
    <t>AMIRA MASIAH SYAHVIRA</t>
  </si>
  <si>
    <t>G0017029</t>
  </si>
  <si>
    <t>ANGGUN PULIHANA WILUJENG</t>
  </si>
  <si>
    <t>G0017031</t>
  </si>
  <si>
    <t>APRILIANA VIVY CANDRA</t>
  </si>
  <si>
    <t>G0017033</t>
  </si>
  <si>
    <t>ARDHIA FEFRINE INDARTA</t>
  </si>
  <si>
    <t>G0017035</t>
  </si>
  <si>
    <t>AULIA FARAH DIBA</t>
  </si>
  <si>
    <t>G0017037</t>
  </si>
  <si>
    <t>AULIYA SALSABILLA</t>
  </si>
  <si>
    <t>G0017185</t>
  </si>
  <si>
    <t>SALMAN ALFARISY</t>
  </si>
  <si>
    <t>G0017191</t>
  </si>
  <si>
    <t>SEPHENDRA LUTFI</t>
  </si>
  <si>
    <t>G0017219</t>
  </si>
  <si>
    <t>YOSIA YONGGARA</t>
  </si>
  <si>
    <t>G0017005</t>
  </si>
  <si>
    <t>ADELIA LAKSITADEWI SIHRAHAYU</t>
  </si>
  <si>
    <t>G0017009</t>
  </si>
  <si>
    <t>AFIFAH SYIFAUL UMMAH</t>
  </si>
  <si>
    <t>G0017011</t>
  </si>
  <si>
    <t>AGNI SHALHA ALI</t>
  </si>
  <si>
    <t>G0017017</t>
  </si>
  <si>
    <t>AISYAH AZZAHRAH</t>
  </si>
  <si>
    <t>G0017019</t>
  </si>
  <si>
    <t>AJENG RAHMAWATI CHANDRANINGRUM</t>
  </si>
  <si>
    <t>G0017021</t>
  </si>
  <si>
    <t>ALIFIA ZAHRA FACHRUNIZA</t>
  </si>
  <si>
    <t>G0017023</t>
  </si>
  <si>
    <t>ALYA SABILAH SIREGAR</t>
  </si>
  <si>
    <t>G0017223</t>
  </si>
  <si>
    <t xml:space="preserve">DIAN SANTIKA CHANDRA </t>
  </si>
  <si>
    <t>KELUAR</t>
  </si>
  <si>
    <t>TIDAK BOLEH MENGIKUTI OSCE MANAJEMEN LUKA</t>
  </si>
  <si>
    <t>tidak hadir tanpa keterangan</t>
  </si>
  <si>
    <t>NILAI 0 HANYA INTEGRASI KRN MEMBAWA HP SAAT UJIAN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</si>
</sst>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sz val="11"/>
      <name val="Calibri"/>
      <family val="2"/>
      <charset val="1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4">
    <xf numFmtId="0" fontId="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27" fillId="2" borderId="5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164" fontId="26" fillId="0" borderId="5" xfId="0" applyNumberFormat="1" applyFont="1" applyFill="1" applyBorder="1" applyAlignment="1">
      <alignment horizontal="center" vertical="center"/>
    </xf>
    <xf numFmtId="0" fontId="0" fillId="2" borderId="0" xfId="0" applyFill="1"/>
    <xf numFmtId="0" fontId="34" fillId="0" borderId="5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164" fontId="27" fillId="0" borderId="5" xfId="0" applyNumberFormat="1" applyFont="1" applyFill="1" applyBorder="1" applyAlignment="1">
      <alignment horizontal="center" vertical="center"/>
    </xf>
    <xf numFmtId="0" fontId="35" fillId="0" borderId="5" xfId="0" applyFont="1" applyFill="1" applyBorder="1"/>
    <xf numFmtId="164" fontId="27" fillId="2" borderId="5" xfId="2" applyNumberFormat="1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/>
    </xf>
    <xf numFmtId="164" fontId="29" fillId="2" borderId="5" xfId="0" applyNumberFormat="1" applyFont="1" applyFill="1" applyBorder="1" applyAlignment="1">
      <alignment horizontal="center" vertical="center"/>
    </xf>
    <xf numFmtId="164" fontId="29" fillId="4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23" fillId="0" borderId="5" xfId="1" applyFont="1" applyFill="1" applyBorder="1" applyAlignment="1" applyProtection="1">
      <alignment horizontal="left"/>
    </xf>
    <xf numFmtId="0" fontId="23" fillId="0" borderId="5" xfId="1" applyFont="1" applyFill="1" applyBorder="1" applyProtection="1"/>
    <xf numFmtId="0" fontId="28" fillId="0" borderId="2" xfId="0" applyFont="1" applyFill="1" applyBorder="1" applyAlignment="1">
      <alignment horizontal="center" vertical="center"/>
    </xf>
    <xf numFmtId="0" fontId="23" fillId="0" borderId="5" xfId="0" applyFont="1" applyFill="1" applyBorder="1"/>
    <xf numFmtId="0" fontId="32" fillId="0" borderId="5" xfId="0" applyFont="1" applyFill="1" applyBorder="1" applyAlignment="1" applyProtection="1">
      <alignment horizontal="center"/>
    </xf>
    <xf numFmtId="0" fontId="32" fillId="0" borderId="5" xfId="0" applyFont="1" applyFill="1" applyBorder="1" applyAlignment="1" applyProtection="1"/>
    <xf numFmtId="164" fontId="29" fillId="2" borderId="6" xfId="0" applyNumberFormat="1" applyFont="1" applyFill="1" applyBorder="1" applyAlignment="1">
      <alignment horizontal="center" vertical="center"/>
    </xf>
    <xf numFmtId="164" fontId="31" fillId="2" borderId="5" xfId="0" applyNumberFormat="1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164" fontId="27" fillId="4" borderId="5" xfId="2" applyNumberFormat="1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0" xfId="0" applyFill="1"/>
    <xf numFmtId="0" fontId="33" fillId="4" borderId="0" xfId="0" applyFont="1" applyFill="1"/>
    <xf numFmtId="164" fontId="27" fillId="4" borderId="7" xfId="0" applyNumberFormat="1" applyFont="1" applyFill="1" applyBorder="1" applyAlignment="1">
      <alignment horizontal="center" vertical="center"/>
    </xf>
    <xf numFmtId="164" fontId="27" fillId="4" borderId="1" xfId="0" applyNumberFormat="1" applyFont="1" applyFill="1" applyBorder="1" applyAlignment="1">
      <alignment horizontal="center" vertical="center"/>
    </xf>
    <xf numFmtId="164" fontId="27" fillId="0" borderId="5" xfId="2" applyNumberFormat="1" applyFont="1" applyFill="1" applyBorder="1" applyAlignment="1">
      <alignment horizontal="center" vertical="center"/>
    </xf>
    <xf numFmtId="164" fontId="29" fillId="0" borderId="6" xfId="0" applyNumberFormat="1" applyFont="1" applyFill="1" applyBorder="1" applyAlignment="1">
      <alignment horizontal="center" vertical="center"/>
    </xf>
    <xf numFmtId="164" fontId="29" fillId="0" borderId="5" xfId="0" applyNumberFormat="1" applyFont="1" applyFill="1" applyBorder="1" applyAlignment="1">
      <alignment horizontal="center" vertical="center"/>
    </xf>
    <xf numFmtId="164" fontId="31" fillId="0" borderId="5" xfId="0" applyNumberFormat="1" applyFont="1" applyFill="1" applyBorder="1" applyAlignment="1">
      <alignment horizontal="center" vertical="center"/>
    </xf>
    <xf numFmtId="164" fontId="29" fillId="0" borderId="1" xfId="0" applyNumberFormat="1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0" fillId="3" borderId="0" xfId="0" applyFill="1"/>
    <xf numFmtId="0" fontId="18" fillId="0" borderId="5" xfId="8" applyFont="1" applyBorder="1" applyAlignment="1">
      <alignment vertical="center"/>
    </xf>
    <xf numFmtId="0" fontId="32" fillId="0" borderId="5" xfId="8" applyFont="1" applyBorder="1" applyAlignment="1" applyProtection="1">
      <alignment horizontal="left" vertical="center"/>
    </xf>
    <xf numFmtId="0" fontId="32" fillId="0" borderId="5" xfId="8" applyFont="1" applyBorder="1" applyAlignment="1" applyProtection="1">
      <alignment vertical="center"/>
    </xf>
    <xf numFmtId="0" fontId="15" fillId="0" borderId="5" xfId="8" applyFont="1" applyFill="1" applyBorder="1"/>
    <xf numFmtId="0" fontId="28" fillId="0" borderId="5" xfId="0" applyFont="1" applyFill="1" applyBorder="1" applyAlignment="1">
      <alignment horizontal="center" vertical="center"/>
    </xf>
    <xf numFmtId="0" fontId="0" fillId="0" borderId="0" xfId="0" applyAlignment="1"/>
    <xf numFmtId="0" fontId="40" fillId="0" borderId="5" xfId="0" applyFont="1" applyFill="1" applyBorder="1" applyAlignment="1">
      <alignment horizontal="center"/>
    </xf>
    <xf numFmtId="0" fontId="15" fillId="0" borderId="5" xfId="1" applyFont="1" applyFill="1" applyBorder="1"/>
    <xf numFmtId="0" fontId="0" fillId="0" borderId="5" xfId="8" applyFont="1" applyFill="1" applyBorder="1"/>
    <xf numFmtId="0" fontId="0" fillId="0" borderId="5" xfId="8" applyFont="1" applyFill="1" applyBorder="1" applyAlignment="1">
      <alignment horizontal="center"/>
    </xf>
    <xf numFmtId="0" fontId="15" fillId="0" borderId="5" xfId="8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/>
    </xf>
    <xf numFmtId="0" fontId="32" fillId="0" borderId="5" xfId="0" applyFont="1" applyBorder="1" applyAlignment="1" applyProtection="1">
      <alignment horizontal="left" vertical="center"/>
    </xf>
    <xf numFmtId="0" fontId="32" fillId="0" borderId="5" xfId="0" applyFont="1" applyBorder="1" applyAlignment="1" applyProtection="1">
      <alignment vertical="center"/>
    </xf>
    <xf numFmtId="0" fontId="32" fillId="0" borderId="5" xfId="0" applyFont="1" applyBorder="1" applyAlignment="1" applyProtection="1">
      <alignment horizontal="left" vertical="center"/>
    </xf>
    <xf numFmtId="0" fontId="32" fillId="0" borderId="5" xfId="0" applyFont="1" applyBorder="1" applyAlignment="1" applyProtection="1">
      <alignment vertical="center"/>
    </xf>
    <xf numFmtId="0" fontId="32" fillId="0" borderId="5" xfId="0" applyFont="1" applyBorder="1" applyAlignment="1" applyProtection="1">
      <alignment horizontal="left" vertical="center"/>
    </xf>
    <xf numFmtId="0" fontId="32" fillId="0" borderId="5" xfId="0" applyFont="1" applyBorder="1" applyAlignment="1" applyProtection="1">
      <alignment vertical="center"/>
    </xf>
    <xf numFmtId="0" fontId="32" fillId="0" borderId="5" xfId="0" applyFont="1" applyBorder="1" applyAlignment="1" applyProtection="1">
      <alignment horizontal="left" vertical="center"/>
    </xf>
    <xf numFmtId="0" fontId="32" fillId="0" borderId="5" xfId="0" applyFont="1" applyBorder="1" applyAlignment="1" applyProtection="1">
      <alignment vertical="center"/>
    </xf>
    <xf numFmtId="0" fontId="32" fillId="0" borderId="5" xfId="0" applyFont="1" applyBorder="1" applyAlignment="1" applyProtection="1">
      <alignment horizontal="left" vertical="center"/>
    </xf>
    <xf numFmtId="0" fontId="32" fillId="0" borderId="5" xfId="0" applyFont="1" applyBorder="1" applyAlignment="1" applyProtection="1">
      <alignment vertical="center"/>
    </xf>
    <xf numFmtId="0" fontId="32" fillId="0" borderId="5" xfId="0" applyFont="1" applyBorder="1" applyAlignment="1" applyProtection="1">
      <alignment horizontal="left" vertical="center"/>
    </xf>
    <xf numFmtId="0" fontId="32" fillId="2" borderId="5" xfId="0" applyFont="1" applyFill="1" applyBorder="1" applyAlignment="1" applyProtection="1">
      <alignment vertical="center"/>
    </xf>
    <xf numFmtId="0" fontId="32" fillId="2" borderId="5" xfId="0" applyFont="1" applyFill="1" applyBorder="1" applyAlignment="1" applyProtection="1">
      <alignment horizontal="left" vertical="center"/>
    </xf>
    <xf numFmtId="0" fontId="33" fillId="0" borderId="5" xfId="8" applyFont="1" applyFill="1" applyBorder="1" applyAlignment="1" applyProtection="1">
      <alignment vertical="center"/>
    </xf>
    <xf numFmtId="0" fontId="33" fillId="0" borderId="5" xfId="8" applyFont="1" applyFill="1" applyBorder="1" applyAlignment="1" applyProtection="1">
      <alignment horizontal="left" vertical="center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 wrapText="1"/>
    </xf>
    <xf numFmtId="0" fontId="40" fillId="2" borderId="0" xfId="0" applyFont="1" applyFill="1"/>
    <xf numFmtId="164" fontId="38" fillId="0" borderId="5" xfId="2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39" fillId="0" borderId="5" xfId="0" applyFont="1" applyFill="1" applyBorder="1" applyAlignment="1">
      <alignment horizontal="center"/>
    </xf>
    <xf numFmtId="0" fontId="0" fillId="0" borderId="5" xfId="1" applyFont="1" applyFill="1" applyBorder="1"/>
    <xf numFmtId="0" fontId="39" fillId="0" borderId="2" xfId="0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0" fontId="40" fillId="0" borderId="8" xfId="0" applyFont="1" applyFill="1" applyBorder="1" applyAlignment="1">
      <alignment horizontal="center"/>
    </xf>
    <xf numFmtId="0" fontId="0" fillId="0" borderId="5" xfId="0" applyFill="1" applyBorder="1" applyAlignment="1"/>
    <xf numFmtId="165" fontId="40" fillId="0" borderId="5" xfId="0" applyNumberFormat="1" applyFont="1" applyFill="1" applyBorder="1" applyAlignment="1">
      <alignment horizontal="center"/>
    </xf>
    <xf numFmtId="0" fontId="41" fillId="0" borderId="9" xfId="0" applyFont="1" applyBorder="1" applyAlignment="1">
      <alignment vertical="center"/>
    </xf>
    <xf numFmtId="0" fontId="41" fillId="0" borderId="10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32" fillId="0" borderId="5" xfId="0" applyFont="1" applyBorder="1" applyAlignment="1" applyProtection="1">
      <alignment horizontal="left" vertical="center"/>
    </xf>
    <xf numFmtId="0" fontId="32" fillId="0" borderId="5" xfId="0" applyFont="1" applyBorder="1" applyAlignment="1" applyProtection="1">
      <alignment vertical="center" wrapText="1"/>
    </xf>
    <xf numFmtId="0" fontId="41" fillId="0" borderId="5" xfId="0" applyFont="1" applyBorder="1" applyAlignment="1">
      <alignment vertical="center" wrapText="1"/>
    </xf>
    <xf numFmtId="0" fontId="41" fillId="0" borderId="5" xfId="0" applyFont="1" applyBorder="1" applyAlignment="1">
      <alignment vertical="center" wrapText="1"/>
    </xf>
    <xf numFmtId="0" fontId="41" fillId="2" borderId="5" xfId="0" applyFont="1" applyFill="1" applyBorder="1" applyAlignment="1">
      <alignment vertical="center" wrapText="1"/>
    </xf>
    <xf numFmtId="0" fontId="32" fillId="2" borderId="5" xfId="0" applyFont="1" applyFill="1" applyBorder="1" applyAlignment="1" applyProtection="1">
      <alignment vertical="center" wrapText="1"/>
    </xf>
    <xf numFmtId="0" fontId="32" fillId="0" borderId="5" xfId="0" applyFont="1" applyBorder="1" applyAlignment="1" applyProtection="1">
      <alignment vertical="center" wrapText="1"/>
    </xf>
    <xf numFmtId="0" fontId="32" fillId="0" borderId="5" xfId="0" applyFont="1" applyBorder="1" applyAlignment="1" applyProtection="1">
      <alignment horizontal="left" vertical="center" wrapText="1"/>
    </xf>
    <xf numFmtId="0" fontId="32" fillId="0" borderId="5" xfId="0" applyFont="1" applyBorder="1" applyAlignment="1" applyProtection="1">
      <alignment vertical="center" wrapText="1"/>
    </xf>
    <xf numFmtId="0" fontId="32" fillId="0" borderId="5" xfId="0" applyFont="1" applyBorder="1" applyAlignment="1" applyProtection="1">
      <alignment horizontal="left" vertical="center" wrapText="1"/>
    </xf>
    <xf numFmtId="0" fontId="41" fillId="0" borderId="5" xfId="0" applyFont="1" applyBorder="1" applyAlignment="1">
      <alignment vertical="center" wrapText="1"/>
    </xf>
    <xf numFmtId="0" fontId="41" fillId="0" borderId="5" xfId="0" applyFont="1" applyBorder="1" applyAlignment="1">
      <alignment vertical="center" wrapText="1"/>
    </xf>
    <xf numFmtId="0" fontId="32" fillId="0" borderId="5" xfId="0" applyFont="1" applyFill="1" applyBorder="1" applyAlignment="1" applyProtection="1">
      <alignment vertical="center"/>
    </xf>
    <xf numFmtId="0" fontId="32" fillId="0" borderId="5" xfId="0" applyFont="1" applyFill="1" applyBorder="1" applyAlignment="1" applyProtection="1">
      <alignment horizontal="left" vertical="center"/>
    </xf>
    <xf numFmtId="0" fontId="37" fillId="0" borderId="0" xfId="0" applyFont="1" applyAlignment="1">
      <alignment horizont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</cellXfs>
  <cellStyles count="114">
    <cellStyle name="Normal" xfId="0" builtinId="0"/>
    <cellStyle name="Normal 10" xfId="11"/>
    <cellStyle name="Normal 11" xfId="15"/>
    <cellStyle name="Normal 12" xfId="19"/>
    <cellStyle name="Normal 13" xfId="23"/>
    <cellStyle name="Normal 14" xfId="27"/>
    <cellStyle name="Normal 15" xfId="31"/>
    <cellStyle name="Normal 2" xfId="8"/>
    <cellStyle name="Normal 2 2" xfId="1"/>
    <cellStyle name="Normal 3" xfId="7"/>
    <cellStyle name="Normal 3 10" xfId="79"/>
    <cellStyle name="Normal 3 11" xfId="85"/>
    <cellStyle name="Normal 3 12" xfId="91"/>
    <cellStyle name="Normal 3 13" xfId="97"/>
    <cellStyle name="Normal 3 14" xfId="103"/>
    <cellStyle name="Normal 3 15" xfId="109"/>
    <cellStyle name="Normal 3 2" xfId="36"/>
    <cellStyle name="Normal 3 2 10" xfId="87"/>
    <cellStyle name="Normal 3 2 11" xfId="93"/>
    <cellStyle name="Normal 3 2 12" xfId="99"/>
    <cellStyle name="Normal 3 2 13" xfId="105"/>
    <cellStyle name="Normal 3 2 14" xfId="111"/>
    <cellStyle name="Normal 3 2 2" xfId="40"/>
    <cellStyle name="Normal 3 2 3" xfId="45"/>
    <cellStyle name="Normal 3 2 4" xfId="51"/>
    <cellStyle name="Normal 3 2 5" xfId="57"/>
    <cellStyle name="Normal 3 2 6" xfId="63"/>
    <cellStyle name="Normal 3 2 7" xfId="69"/>
    <cellStyle name="Normal 3 2 8" xfId="75"/>
    <cellStyle name="Normal 3 2 9" xfId="81"/>
    <cellStyle name="Normal 3 3" xfId="38"/>
    <cellStyle name="Normal 3 4" xfId="43"/>
    <cellStyle name="Normal 3 5" xfId="49"/>
    <cellStyle name="Normal 3 6" xfId="55"/>
    <cellStyle name="Normal 3 7" xfId="61"/>
    <cellStyle name="Normal 3 8" xfId="67"/>
    <cellStyle name="Normal 3 9" xfId="73"/>
    <cellStyle name="Normal 4" xfId="2"/>
    <cellStyle name="Normal 4 10" xfId="60"/>
    <cellStyle name="Normal 4 11" xfId="66"/>
    <cellStyle name="Normal 4 12" xfId="72"/>
    <cellStyle name="Normal 4 13" xfId="78"/>
    <cellStyle name="Normal 4 14" xfId="84"/>
    <cellStyle name="Normal 4 15" xfId="90"/>
    <cellStyle name="Normal 4 16" xfId="96"/>
    <cellStyle name="Normal 4 17" xfId="102"/>
    <cellStyle name="Normal 4 18" xfId="108"/>
    <cellStyle name="Normal 4 2" xfId="5"/>
    <cellStyle name="Normal 4 2 2" xfId="13"/>
    <cellStyle name="Normal 4 2 2 2" xfId="17"/>
    <cellStyle name="Normal 4 2 2 3" xfId="21"/>
    <cellStyle name="Normal 4 2 2 4" xfId="25"/>
    <cellStyle name="Normal 4 2 2 5" xfId="29"/>
    <cellStyle name="Normal 4 2 2 6" xfId="33"/>
    <cellStyle name="Normal 4 3" xfId="14"/>
    <cellStyle name="Normal 4 3 2" xfId="18"/>
    <cellStyle name="Normal 4 3 3" xfId="22"/>
    <cellStyle name="Normal 4 3 4" xfId="26"/>
    <cellStyle name="Normal 4 3 5" xfId="30"/>
    <cellStyle name="Normal 4 3 6" xfId="34"/>
    <cellStyle name="Normal 4 4" xfId="12"/>
    <cellStyle name="Normal 4 4 2" xfId="16"/>
    <cellStyle name="Normal 4 4 3" xfId="20"/>
    <cellStyle name="Normal 4 4 4" xfId="24"/>
    <cellStyle name="Normal 4 4 5" xfId="28"/>
    <cellStyle name="Normal 4 4 6" xfId="32"/>
    <cellStyle name="Normal 4 5" xfId="35"/>
    <cellStyle name="Normal 4 6" xfId="37"/>
    <cellStyle name="Normal 4 7" xfId="42"/>
    <cellStyle name="Normal 4 8" xfId="48"/>
    <cellStyle name="Normal 4 9" xfId="54"/>
    <cellStyle name="Normal 5" xfId="6"/>
    <cellStyle name="Normal 5 10" xfId="86"/>
    <cellStyle name="Normal 5 11" xfId="92"/>
    <cellStyle name="Normal 5 12" xfId="98"/>
    <cellStyle name="Normal 5 13" xfId="104"/>
    <cellStyle name="Normal 5 14" xfId="110"/>
    <cellStyle name="Normal 5 2" xfId="39"/>
    <cellStyle name="Normal 5 3" xfId="44"/>
    <cellStyle name="Normal 5 4" xfId="50"/>
    <cellStyle name="Normal 5 5" xfId="56"/>
    <cellStyle name="Normal 5 6" xfId="62"/>
    <cellStyle name="Normal 5 7" xfId="68"/>
    <cellStyle name="Normal 5 8" xfId="74"/>
    <cellStyle name="Normal 5 9" xfId="80"/>
    <cellStyle name="Normal 6" xfId="4"/>
    <cellStyle name="Normal 6 10" xfId="88"/>
    <cellStyle name="Normal 6 11" xfId="94"/>
    <cellStyle name="Normal 6 12" xfId="100"/>
    <cellStyle name="Normal 6 13" xfId="106"/>
    <cellStyle name="Normal 6 14" xfId="112"/>
    <cellStyle name="Normal 6 2" xfId="41"/>
    <cellStyle name="Normal 6 3" xfId="46"/>
    <cellStyle name="Normal 6 4" xfId="52"/>
    <cellStyle name="Normal 6 5" xfId="58"/>
    <cellStyle name="Normal 6 6" xfId="64"/>
    <cellStyle name="Normal 6 7" xfId="70"/>
    <cellStyle name="Normal 6 8" xfId="76"/>
    <cellStyle name="Normal 6 9" xfId="82"/>
    <cellStyle name="Normal 7" xfId="3"/>
    <cellStyle name="Normal 7 10" xfId="95"/>
    <cellStyle name="Normal 7 11" xfId="101"/>
    <cellStyle name="Normal 7 12" xfId="107"/>
    <cellStyle name="Normal 7 13" xfId="113"/>
    <cellStyle name="Normal 7 2" xfId="47"/>
    <cellStyle name="Normal 7 3" xfId="53"/>
    <cellStyle name="Normal 7 4" xfId="59"/>
    <cellStyle name="Normal 7 5" xfId="65"/>
    <cellStyle name="Normal 7 6" xfId="71"/>
    <cellStyle name="Normal 7 7" xfId="77"/>
    <cellStyle name="Normal 7 8" xfId="83"/>
    <cellStyle name="Normal 7 9" xfId="89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9"/>
  <sheetViews>
    <sheetView topLeftCell="A220" zoomScale="85" zoomScaleNormal="85" workbookViewId="0">
      <selection activeCell="P61" sqref="P61"/>
    </sheetView>
  </sheetViews>
  <sheetFormatPr defaultRowHeight="15" x14ac:dyDescent="0.25"/>
  <cols>
    <col min="2" max="2" width="9.28515625" bestFit="1" customWidth="1"/>
    <col min="3" max="3" width="33.7109375" customWidth="1"/>
    <col min="4" max="5" width="9.85546875" customWidth="1"/>
    <col min="7" max="7" width="10.7109375" customWidth="1"/>
    <col min="9" max="9" width="11.42578125" customWidth="1"/>
    <col min="14" max="14" width="9.140625" style="41"/>
  </cols>
  <sheetData>
    <row r="1" spans="1:16" ht="20.25" x14ac:dyDescent="0.3">
      <c r="A1" s="109" t="s">
        <v>1372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6" ht="20.25" x14ac:dyDescent="0.3">
      <c r="A2" s="109" t="s">
        <v>1160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6" ht="18.75" customHeight="1" x14ac:dyDescent="0.35">
      <c r="C3" s="6"/>
      <c r="D3" s="6"/>
      <c r="E3" s="6"/>
      <c r="F3" s="6"/>
      <c r="G3" s="6"/>
      <c r="H3" s="6"/>
    </row>
    <row r="4" spans="1:16" ht="24.75" customHeight="1" x14ac:dyDescent="0.25">
      <c r="A4" s="112" t="s">
        <v>0</v>
      </c>
      <c r="B4" s="112" t="s">
        <v>1</v>
      </c>
      <c r="C4" s="114" t="s">
        <v>2</v>
      </c>
      <c r="D4" s="110" t="s">
        <v>1172</v>
      </c>
      <c r="E4" s="111"/>
      <c r="F4" s="110" t="s">
        <v>1171</v>
      </c>
      <c r="G4" s="111"/>
      <c r="H4" s="110" t="s">
        <v>1170</v>
      </c>
      <c r="I4" s="111"/>
      <c r="J4" s="110" t="s">
        <v>1169</v>
      </c>
      <c r="K4" s="111"/>
      <c r="L4" s="110" t="s">
        <v>1168</v>
      </c>
      <c r="M4" s="111"/>
      <c r="N4" s="110" t="s">
        <v>1167</v>
      </c>
      <c r="O4" s="111"/>
    </row>
    <row r="5" spans="1:16" ht="24.75" customHeight="1" thickBot="1" x14ac:dyDescent="0.3">
      <c r="A5" s="113"/>
      <c r="B5" s="113"/>
      <c r="C5" s="115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  <c r="N5" s="1" t="s">
        <v>3</v>
      </c>
      <c r="O5" s="1" t="s">
        <v>4</v>
      </c>
    </row>
    <row r="6" spans="1:16" ht="17.25" customHeight="1" thickBot="1" x14ac:dyDescent="0.3">
      <c r="A6" s="16">
        <v>1</v>
      </c>
      <c r="B6" s="91" t="s">
        <v>659</v>
      </c>
      <c r="C6" s="92" t="s">
        <v>1173</v>
      </c>
      <c r="D6" s="31">
        <v>77.8</v>
      </c>
      <c r="E6" s="29" t="str">
        <f>IF(D6&lt;55,"E",IF(D6&lt;60,"D",IF(D6&lt;65,"C",IF(D6&lt;70,"C+",IF(D6&lt;75,"B",IF(D6&lt;80,"B+",IF(D6&lt;85,"A-","A")))))))</f>
        <v>B+</v>
      </c>
      <c r="F6" s="31">
        <v>100</v>
      </c>
      <c r="G6" s="29" t="str">
        <f>IF(F6&lt;55,"E",IF(F6&lt;60,"D",IF(F6&lt;65,"C",IF(F6&lt;70,"C+",IF(F6&lt;75,"B",IF(F6&lt;80,"B+",IF(F6&lt;85,"A-","A")))))))</f>
        <v>A</v>
      </c>
      <c r="H6" s="31">
        <v>96.96</v>
      </c>
      <c r="I6" s="29" t="str">
        <f>IF(H6&lt;55,"E",IF(H6&lt;60,"D",IF(H6&lt;65,"C",IF(H6&lt;70,"C+",IF(H6&lt;75,"B",IF(H6&lt;80,"B+",IF(H6&lt;85,"A-","A")))))))</f>
        <v>A</v>
      </c>
      <c r="J6" s="31">
        <v>90</v>
      </c>
      <c r="K6" s="29" t="str">
        <f>IF(J6&lt;55,"E",IF(J6&lt;60,"D",IF(J6&lt;65,"C",IF(J6&lt;70,"C+",IF(J6&lt;75,"B",IF(J6&lt;80,"B+",IF(J6&lt;85,"A-","A")))))))</f>
        <v>A</v>
      </c>
      <c r="L6" s="31">
        <v>86</v>
      </c>
      <c r="M6" s="29" t="str">
        <f>IF(L6&lt;55,"E",IF(L6&lt;60,"D",IF(L6&lt;65,"C",IF(L6&lt;70,"C+",IF(L6&lt;75,"B",IF(L6&lt;80,"B+",IF(L6&lt;85,"A-","A")))))))</f>
        <v>A</v>
      </c>
      <c r="N6" s="31">
        <v>88.8</v>
      </c>
      <c r="O6" s="29" t="str">
        <f>IF(N6&lt;55,"E",IF(N6&lt;60,"D",IF(N6&lt;65,"C",IF(N6&lt;70,"C+",IF(N6&lt;75,"B",IF(N6&lt;80,"B+",IF(N6&lt;85,"A-","A")))))))</f>
        <v>A</v>
      </c>
      <c r="P6" s="13"/>
    </row>
    <row r="7" spans="1:16" ht="15.75" thickBot="1" x14ac:dyDescent="0.3">
      <c r="A7" s="16">
        <v>2</v>
      </c>
      <c r="B7" s="93" t="s">
        <v>660</v>
      </c>
      <c r="C7" s="94" t="s">
        <v>1174</v>
      </c>
      <c r="D7" s="31">
        <v>72.2</v>
      </c>
      <c r="E7" s="29" t="str">
        <f t="shared" ref="E7:E70" si="0">IF(D7&lt;55,"E",IF(D7&lt;60,"D",IF(D7&lt;65,"C",IF(D7&lt;70,"C+",IF(D7&lt;75,"B",IF(D7&lt;80,"B+",IF(D7&lt;85,"A-","A")))))))</f>
        <v>B</v>
      </c>
      <c r="F7" s="31">
        <v>71</v>
      </c>
      <c r="G7" s="29" t="str">
        <f t="shared" ref="G7:G70" si="1">IF(F7&lt;55,"E",IF(F7&lt;60,"D",IF(F7&lt;65,"C",IF(F7&lt;70,"C+",IF(F7&lt;75,"B",IF(F7&lt;80,"B+",IF(F7&lt;85,"A-","A")))))))</f>
        <v>B</v>
      </c>
      <c r="H7" s="31">
        <v>100</v>
      </c>
      <c r="I7" s="29" t="str">
        <f t="shared" ref="I7:I70" si="2">IF(H7&lt;55,"E",IF(H7&lt;60,"D",IF(H7&lt;65,"C",IF(H7&lt;70,"C+",IF(H7&lt;75,"B",IF(H7&lt;80,"B+",IF(H7&lt;85,"A-","A")))))))</f>
        <v>A</v>
      </c>
      <c r="J7" s="31">
        <v>86</v>
      </c>
      <c r="K7" s="29" t="str">
        <f t="shared" ref="K7:K70" si="3">IF(J7&lt;55,"E",IF(J7&lt;60,"D",IF(J7&lt;65,"C",IF(J7&lt;70,"C+",IF(J7&lt;75,"B",IF(J7&lt;80,"B+",IF(J7&lt;85,"A-","A")))))))</f>
        <v>A</v>
      </c>
      <c r="L7" s="31">
        <v>86</v>
      </c>
      <c r="M7" s="29" t="str">
        <f t="shared" ref="M7:M70" si="4">IF(L7&lt;55,"E",IF(L7&lt;60,"D",IF(L7&lt;65,"C",IF(L7&lt;70,"C+",IF(L7&lt;75,"B",IF(L7&lt;80,"B+",IF(L7&lt;85,"A-","A")))))))</f>
        <v>A</v>
      </c>
      <c r="N7" s="31">
        <v>86</v>
      </c>
      <c r="O7" s="29" t="str">
        <f t="shared" ref="O7:O70" si="5">IF(N7&lt;55,"E",IF(N7&lt;60,"D",IF(N7&lt;65,"C",IF(N7&lt;70,"C+",IF(N7&lt;75,"B",IF(N7&lt;80,"B+",IF(N7&lt;85,"A-","A")))))))</f>
        <v>A</v>
      </c>
      <c r="P7" s="13"/>
    </row>
    <row r="8" spans="1:16" ht="15.75" thickBot="1" x14ac:dyDescent="0.3">
      <c r="A8" s="16">
        <v>3</v>
      </c>
      <c r="B8" s="93" t="s">
        <v>663</v>
      </c>
      <c r="C8" s="94" t="s">
        <v>1175</v>
      </c>
      <c r="D8" s="11">
        <v>50</v>
      </c>
      <c r="E8" s="29" t="str">
        <f t="shared" si="0"/>
        <v>E</v>
      </c>
      <c r="F8" s="11">
        <v>67</v>
      </c>
      <c r="G8" s="29" t="str">
        <f t="shared" si="1"/>
        <v>C+</v>
      </c>
      <c r="H8" s="11">
        <v>69.69</v>
      </c>
      <c r="I8" s="29" t="str">
        <f t="shared" si="2"/>
        <v>C+</v>
      </c>
      <c r="J8" s="31">
        <v>95</v>
      </c>
      <c r="K8" s="29" t="str">
        <f t="shared" si="3"/>
        <v>A</v>
      </c>
      <c r="L8" s="31">
        <v>93</v>
      </c>
      <c r="M8" s="29" t="str">
        <f t="shared" si="4"/>
        <v>A</v>
      </c>
      <c r="N8" s="31">
        <v>77.8</v>
      </c>
      <c r="O8" s="29" t="str">
        <f t="shared" si="5"/>
        <v>B+</v>
      </c>
      <c r="P8" s="13"/>
    </row>
    <row r="9" spans="1:16" ht="15.75" thickBot="1" x14ac:dyDescent="0.3">
      <c r="A9" s="16">
        <v>4</v>
      </c>
      <c r="B9" s="93" t="s">
        <v>664</v>
      </c>
      <c r="C9" s="94" t="s">
        <v>1176</v>
      </c>
      <c r="D9" s="31">
        <v>77.8</v>
      </c>
      <c r="E9" s="29" t="str">
        <f t="shared" si="0"/>
        <v>B+</v>
      </c>
      <c r="F9" s="31">
        <v>81</v>
      </c>
      <c r="G9" s="29" t="str">
        <f t="shared" si="1"/>
        <v>A-</v>
      </c>
      <c r="H9" s="31">
        <v>100</v>
      </c>
      <c r="I9" s="29" t="str">
        <f t="shared" si="2"/>
        <v>A</v>
      </c>
      <c r="J9" s="31">
        <v>100</v>
      </c>
      <c r="K9" s="29" t="str">
        <f t="shared" si="3"/>
        <v>A</v>
      </c>
      <c r="L9" s="11">
        <v>60</v>
      </c>
      <c r="M9" s="29" t="str">
        <f t="shared" si="4"/>
        <v>C</v>
      </c>
      <c r="N9" s="11">
        <v>67</v>
      </c>
      <c r="O9" s="29" t="str">
        <f t="shared" si="5"/>
        <v>C+</v>
      </c>
      <c r="P9" s="13"/>
    </row>
    <row r="10" spans="1:16" ht="15.75" thickBot="1" x14ac:dyDescent="0.3">
      <c r="A10" s="16">
        <v>5</v>
      </c>
      <c r="B10" s="93" t="s">
        <v>670</v>
      </c>
      <c r="C10" s="94" t="s">
        <v>1177</v>
      </c>
      <c r="D10" s="31">
        <v>88.9</v>
      </c>
      <c r="E10" s="29" t="str">
        <f t="shared" si="0"/>
        <v>A</v>
      </c>
      <c r="F10" s="31">
        <v>95</v>
      </c>
      <c r="G10" s="29" t="str">
        <f t="shared" si="1"/>
        <v>A</v>
      </c>
      <c r="H10" s="31">
        <v>96.96</v>
      </c>
      <c r="I10" s="29" t="str">
        <f t="shared" si="2"/>
        <v>A</v>
      </c>
      <c r="J10" s="31">
        <v>95</v>
      </c>
      <c r="K10" s="29" t="str">
        <f t="shared" si="3"/>
        <v>A</v>
      </c>
      <c r="L10" s="31">
        <v>86</v>
      </c>
      <c r="M10" s="29" t="str">
        <f t="shared" si="4"/>
        <v>A</v>
      </c>
      <c r="N10" s="31">
        <v>80.5</v>
      </c>
      <c r="O10" s="29" t="str">
        <f t="shared" si="5"/>
        <v>A-</v>
      </c>
      <c r="P10" s="13"/>
    </row>
    <row r="11" spans="1:16" ht="15.75" thickBot="1" x14ac:dyDescent="0.3">
      <c r="A11" s="16">
        <v>6</v>
      </c>
      <c r="B11" s="93" t="s">
        <v>671</v>
      </c>
      <c r="C11" s="94" t="s">
        <v>1178</v>
      </c>
      <c r="D11" s="31">
        <v>77.8</v>
      </c>
      <c r="E11" s="29" t="str">
        <f t="shared" si="0"/>
        <v>B+</v>
      </c>
      <c r="F11" s="31">
        <v>90</v>
      </c>
      <c r="G11" s="29" t="str">
        <f t="shared" si="1"/>
        <v>A</v>
      </c>
      <c r="H11" s="31">
        <v>100</v>
      </c>
      <c r="I11" s="29" t="str">
        <f t="shared" si="2"/>
        <v>A</v>
      </c>
      <c r="J11" s="31">
        <v>95</v>
      </c>
      <c r="K11" s="29" t="str">
        <f t="shared" si="3"/>
        <v>A</v>
      </c>
      <c r="L11" s="31">
        <v>70</v>
      </c>
      <c r="M11" s="29" t="str">
        <f t="shared" si="4"/>
        <v>B</v>
      </c>
      <c r="N11" s="31">
        <v>92</v>
      </c>
      <c r="O11" s="29" t="str">
        <f t="shared" si="5"/>
        <v>A</v>
      </c>
      <c r="P11" s="13"/>
    </row>
    <row r="12" spans="1:16" ht="15.75" thickBot="1" x14ac:dyDescent="0.3">
      <c r="A12" s="16">
        <v>7</v>
      </c>
      <c r="B12" s="93" t="s">
        <v>672</v>
      </c>
      <c r="C12" s="94" t="s">
        <v>1179</v>
      </c>
      <c r="D12" s="31">
        <v>77.8</v>
      </c>
      <c r="E12" s="29" t="str">
        <f t="shared" si="0"/>
        <v>B+</v>
      </c>
      <c r="F12" s="31">
        <v>71</v>
      </c>
      <c r="G12" s="29" t="str">
        <f t="shared" si="1"/>
        <v>B</v>
      </c>
      <c r="H12" s="31">
        <v>100</v>
      </c>
      <c r="I12" s="29" t="str">
        <f t="shared" si="2"/>
        <v>A</v>
      </c>
      <c r="J12" s="31">
        <v>100</v>
      </c>
      <c r="K12" s="29" t="str">
        <f t="shared" si="3"/>
        <v>A</v>
      </c>
      <c r="L12" s="31">
        <v>86</v>
      </c>
      <c r="M12" s="29" t="str">
        <f t="shared" si="4"/>
        <v>A</v>
      </c>
      <c r="N12" s="31">
        <v>83.3</v>
      </c>
      <c r="O12" s="29" t="str">
        <f t="shared" si="5"/>
        <v>A-</v>
      </c>
      <c r="P12" s="13"/>
    </row>
    <row r="13" spans="1:16" ht="15.75" thickBot="1" x14ac:dyDescent="0.3">
      <c r="A13" s="16">
        <v>8</v>
      </c>
      <c r="B13" s="93" t="s">
        <v>673</v>
      </c>
      <c r="C13" s="94" t="s">
        <v>1180</v>
      </c>
      <c r="D13" s="11">
        <v>61.1</v>
      </c>
      <c r="E13" s="29" t="str">
        <f t="shared" si="0"/>
        <v>C</v>
      </c>
      <c r="F13" s="31">
        <v>71</v>
      </c>
      <c r="G13" s="29" t="str">
        <f t="shared" si="1"/>
        <v>B</v>
      </c>
      <c r="H13" s="31">
        <v>90.9</v>
      </c>
      <c r="I13" s="29" t="str">
        <f t="shared" si="2"/>
        <v>A</v>
      </c>
      <c r="J13" s="31">
        <v>90</v>
      </c>
      <c r="K13" s="29" t="str">
        <f t="shared" si="3"/>
        <v>A</v>
      </c>
      <c r="L13" s="31">
        <v>70</v>
      </c>
      <c r="M13" s="29" t="str">
        <f t="shared" si="4"/>
        <v>B</v>
      </c>
      <c r="N13" s="31">
        <v>72</v>
      </c>
      <c r="O13" s="29" t="str">
        <f t="shared" si="5"/>
        <v>B</v>
      </c>
      <c r="P13" s="13"/>
    </row>
    <row r="14" spans="1:16" ht="15.75" thickBot="1" x14ac:dyDescent="0.3">
      <c r="A14" s="16">
        <v>9</v>
      </c>
      <c r="B14" s="93" t="s">
        <v>676</v>
      </c>
      <c r="C14" s="94" t="s">
        <v>1181</v>
      </c>
      <c r="D14" s="31">
        <v>83.3</v>
      </c>
      <c r="E14" s="29" t="str">
        <f t="shared" si="0"/>
        <v>A-</v>
      </c>
      <c r="F14" s="31">
        <v>86</v>
      </c>
      <c r="G14" s="29" t="str">
        <f t="shared" si="1"/>
        <v>A</v>
      </c>
      <c r="H14" s="31">
        <v>100</v>
      </c>
      <c r="I14" s="29" t="str">
        <f t="shared" si="2"/>
        <v>A</v>
      </c>
      <c r="J14" s="31">
        <v>95</v>
      </c>
      <c r="K14" s="29" t="str">
        <f t="shared" si="3"/>
        <v>A</v>
      </c>
      <c r="L14" s="31">
        <v>70</v>
      </c>
      <c r="M14" s="29" t="str">
        <f t="shared" si="4"/>
        <v>B</v>
      </c>
      <c r="N14" s="31">
        <v>72.2</v>
      </c>
      <c r="O14" s="29" t="str">
        <f t="shared" si="5"/>
        <v>B</v>
      </c>
      <c r="P14" s="13"/>
    </row>
    <row r="15" spans="1:16" ht="15.75" thickBot="1" x14ac:dyDescent="0.3">
      <c r="A15" s="16">
        <v>10</v>
      </c>
      <c r="B15" s="93" t="s">
        <v>679</v>
      </c>
      <c r="C15" s="94" t="s">
        <v>1182</v>
      </c>
      <c r="D15" s="31">
        <v>77.8</v>
      </c>
      <c r="E15" s="29" t="str">
        <f t="shared" si="0"/>
        <v>B+</v>
      </c>
      <c r="F15" s="31">
        <v>86</v>
      </c>
      <c r="G15" s="29" t="str">
        <f t="shared" si="1"/>
        <v>A</v>
      </c>
      <c r="H15" s="31">
        <v>96.96</v>
      </c>
      <c r="I15" s="29" t="str">
        <f t="shared" si="2"/>
        <v>A</v>
      </c>
      <c r="J15" s="31">
        <v>95</v>
      </c>
      <c r="K15" s="29" t="str">
        <f t="shared" si="3"/>
        <v>A</v>
      </c>
      <c r="L15" s="31">
        <v>86</v>
      </c>
      <c r="M15" s="29" t="str">
        <f t="shared" si="4"/>
        <v>A</v>
      </c>
      <c r="N15" s="31">
        <v>86</v>
      </c>
      <c r="O15" s="29" t="str">
        <f t="shared" si="5"/>
        <v>A</v>
      </c>
      <c r="P15" s="13"/>
    </row>
    <row r="16" spans="1:16" ht="15.75" thickBot="1" x14ac:dyDescent="0.3">
      <c r="A16" s="16">
        <v>11</v>
      </c>
      <c r="B16" s="93" t="s">
        <v>681</v>
      </c>
      <c r="C16" s="94" t="s">
        <v>1183</v>
      </c>
      <c r="D16" s="31">
        <v>77.8</v>
      </c>
      <c r="E16" s="29" t="str">
        <f t="shared" si="0"/>
        <v>B+</v>
      </c>
      <c r="F16" s="21">
        <v>67</v>
      </c>
      <c r="G16" s="29" t="str">
        <f t="shared" si="1"/>
        <v>C+</v>
      </c>
      <c r="H16" s="31">
        <v>100</v>
      </c>
      <c r="I16" s="29" t="str">
        <f t="shared" si="2"/>
        <v>A</v>
      </c>
      <c r="J16" s="32">
        <v>76</v>
      </c>
      <c r="K16" s="29" t="str">
        <f t="shared" si="3"/>
        <v>B+</v>
      </c>
      <c r="L16" s="32">
        <v>80</v>
      </c>
      <c r="M16" s="29" t="str">
        <f t="shared" si="4"/>
        <v>A-</v>
      </c>
      <c r="N16" s="32">
        <v>83.3</v>
      </c>
      <c r="O16" s="29" t="str">
        <f t="shared" si="5"/>
        <v>A-</v>
      </c>
      <c r="P16" s="13"/>
    </row>
    <row r="17" spans="1:16" ht="15.75" thickBot="1" x14ac:dyDescent="0.3">
      <c r="A17" s="16">
        <v>12</v>
      </c>
      <c r="B17" s="91" t="s">
        <v>667</v>
      </c>
      <c r="C17" s="92" t="s">
        <v>1184</v>
      </c>
      <c r="D17" s="32">
        <v>72</v>
      </c>
      <c r="E17" s="29" t="str">
        <f t="shared" si="0"/>
        <v>B</v>
      </c>
      <c r="F17" s="31">
        <v>80.900000000000006</v>
      </c>
      <c r="G17" s="29" t="str">
        <f t="shared" si="1"/>
        <v>A-</v>
      </c>
      <c r="H17" s="31">
        <v>78.8</v>
      </c>
      <c r="I17" s="29" t="str">
        <f t="shared" si="2"/>
        <v>B+</v>
      </c>
      <c r="J17" s="31">
        <v>76.2</v>
      </c>
      <c r="K17" s="29" t="str">
        <f t="shared" si="3"/>
        <v>B+</v>
      </c>
      <c r="L17" s="31">
        <v>93</v>
      </c>
      <c r="M17" s="29" t="str">
        <f t="shared" si="4"/>
        <v>A</v>
      </c>
      <c r="N17" s="31">
        <v>94.4</v>
      </c>
      <c r="O17" s="29" t="str">
        <f t="shared" si="5"/>
        <v>A</v>
      </c>
      <c r="P17" s="13"/>
    </row>
    <row r="18" spans="1:16" ht="15.75" thickBot="1" x14ac:dyDescent="0.3">
      <c r="A18" s="16">
        <v>13</v>
      </c>
      <c r="B18" s="93" t="s">
        <v>674</v>
      </c>
      <c r="C18" s="94" t="s">
        <v>1185</v>
      </c>
      <c r="D18" s="31">
        <v>88</v>
      </c>
      <c r="E18" s="29" t="str">
        <f t="shared" si="0"/>
        <v>A</v>
      </c>
      <c r="F18" s="31">
        <v>95.2</v>
      </c>
      <c r="G18" s="29" t="str">
        <f t="shared" si="1"/>
        <v>A</v>
      </c>
      <c r="H18" s="31">
        <v>72.7</v>
      </c>
      <c r="I18" s="29" t="str">
        <f t="shared" si="2"/>
        <v>B</v>
      </c>
      <c r="J18" s="31">
        <v>71.400000000000006</v>
      </c>
      <c r="K18" s="29" t="str">
        <f t="shared" si="3"/>
        <v>B</v>
      </c>
      <c r="L18" s="31">
        <v>100</v>
      </c>
      <c r="M18" s="29" t="str">
        <f t="shared" si="4"/>
        <v>A</v>
      </c>
      <c r="N18" s="31">
        <v>94</v>
      </c>
      <c r="O18" s="29" t="str">
        <f t="shared" si="5"/>
        <v>A</v>
      </c>
      <c r="P18" s="13"/>
    </row>
    <row r="19" spans="1:16" ht="15.75" thickBot="1" x14ac:dyDescent="0.3">
      <c r="A19" s="16">
        <v>14</v>
      </c>
      <c r="B19" s="93" t="s">
        <v>675</v>
      </c>
      <c r="C19" s="94" t="s">
        <v>1186</v>
      </c>
      <c r="D19" s="32">
        <v>77</v>
      </c>
      <c r="E19" s="29" t="str">
        <f t="shared" si="0"/>
        <v>B+</v>
      </c>
      <c r="F19" s="31">
        <v>95.2</v>
      </c>
      <c r="G19" s="29" t="str">
        <f t="shared" si="1"/>
        <v>A</v>
      </c>
      <c r="H19" s="11">
        <v>57.6</v>
      </c>
      <c r="I19" s="29" t="str">
        <f t="shared" si="2"/>
        <v>D</v>
      </c>
      <c r="J19" s="31">
        <v>71.400000000000006</v>
      </c>
      <c r="K19" s="29" t="str">
        <f t="shared" si="3"/>
        <v>B</v>
      </c>
      <c r="L19" s="31">
        <v>87</v>
      </c>
      <c r="M19" s="29" t="str">
        <f t="shared" si="4"/>
        <v>A</v>
      </c>
      <c r="N19" s="31">
        <v>94.4</v>
      </c>
      <c r="O19" s="29" t="str">
        <f t="shared" si="5"/>
        <v>A</v>
      </c>
      <c r="P19" s="13"/>
    </row>
    <row r="20" spans="1:16" ht="15.75" thickBot="1" x14ac:dyDescent="0.3">
      <c r="A20" s="16">
        <v>15</v>
      </c>
      <c r="B20" s="93" t="s">
        <v>677</v>
      </c>
      <c r="C20" s="94" t="s">
        <v>1187</v>
      </c>
      <c r="D20" s="31">
        <v>77</v>
      </c>
      <c r="E20" s="29" t="str">
        <f t="shared" si="0"/>
        <v>B+</v>
      </c>
      <c r="F20" s="31">
        <v>80.900000000000006</v>
      </c>
      <c r="G20" s="29" t="str">
        <f t="shared" si="1"/>
        <v>A-</v>
      </c>
      <c r="H20" s="31">
        <v>90.9</v>
      </c>
      <c r="I20" s="29" t="str">
        <f t="shared" si="2"/>
        <v>A</v>
      </c>
      <c r="J20" s="31">
        <v>76.2</v>
      </c>
      <c r="K20" s="29" t="str">
        <f t="shared" si="3"/>
        <v>B+</v>
      </c>
      <c r="L20" s="31">
        <v>87</v>
      </c>
      <c r="M20" s="29" t="str">
        <f t="shared" si="4"/>
        <v>A</v>
      </c>
      <c r="N20" s="31">
        <v>86</v>
      </c>
      <c r="O20" s="29" t="str">
        <f t="shared" si="5"/>
        <v>A</v>
      </c>
      <c r="P20" s="13"/>
    </row>
    <row r="21" spans="1:16" ht="15.75" thickBot="1" x14ac:dyDescent="0.3">
      <c r="A21" s="16">
        <v>16</v>
      </c>
      <c r="B21" s="93" t="s">
        <v>658</v>
      </c>
      <c r="C21" s="94" t="s">
        <v>1188</v>
      </c>
      <c r="D21" s="31">
        <v>77</v>
      </c>
      <c r="E21" s="29" t="str">
        <f t="shared" si="0"/>
        <v>B+</v>
      </c>
      <c r="F21" s="31">
        <v>95.2</v>
      </c>
      <c r="G21" s="29" t="str">
        <f t="shared" si="1"/>
        <v>A</v>
      </c>
      <c r="H21" s="31">
        <v>78.8</v>
      </c>
      <c r="I21" s="29" t="str">
        <f t="shared" si="2"/>
        <v>B+</v>
      </c>
      <c r="J21" s="31">
        <v>71.400000000000006</v>
      </c>
      <c r="K21" s="29" t="str">
        <f t="shared" si="3"/>
        <v>B</v>
      </c>
      <c r="L21" s="31">
        <v>93</v>
      </c>
      <c r="M21" s="29" t="str">
        <f t="shared" si="4"/>
        <v>A</v>
      </c>
      <c r="N21" s="31">
        <v>83.3</v>
      </c>
      <c r="O21" s="29" t="str">
        <f t="shared" si="5"/>
        <v>A-</v>
      </c>
      <c r="P21" s="13"/>
    </row>
    <row r="22" spans="1:16" ht="15.75" thickBot="1" x14ac:dyDescent="0.3">
      <c r="A22" s="16">
        <v>17</v>
      </c>
      <c r="B22" s="93" t="s">
        <v>661</v>
      </c>
      <c r="C22" s="94" t="s">
        <v>1189</v>
      </c>
      <c r="D22" s="31">
        <v>77</v>
      </c>
      <c r="E22" s="29" t="str">
        <f t="shared" si="0"/>
        <v>B+</v>
      </c>
      <c r="F22" s="31">
        <v>71.400000000000006</v>
      </c>
      <c r="G22" s="29" t="str">
        <f t="shared" si="1"/>
        <v>B</v>
      </c>
      <c r="H22" s="31">
        <v>72.7</v>
      </c>
      <c r="I22" s="29" t="str">
        <f t="shared" si="2"/>
        <v>B</v>
      </c>
      <c r="J22" s="31">
        <v>71.400000000000006</v>
      </c>
      <c r="K22" s="29" t="str">
        <f t="shared" si="3"/>
        <v>B</v>
      </c>
      <c r="L22" s="31">
        <v>93</v>
      </c>
      <c r="M22" s="29" t="str">
        <f t="shared" si="4"/>
        <v>A</v>
      </c>
      <c r="N22" s="31">
        <v>86</v>
      </c>
      <c r="O22" s="29" t="str">
        <f t="shared" si="5"/>
        <v>A</v>
      </c>
      <c r="P22" s="13"/>
    </row>
    <row r="23" spans="1:16" ht="15.75" thickBot="1" x14ac:dyDescent="0.3">
      <c r="A23" s="16">
        <v>18</v>
      </c>
      <c r="B23" s="93" t="s">
        <v>662</v>
      </c>
      <c r="C23" s="94" t="s">
        <v>1190</v>
      </c>
      <c r="D23" s="31">
        <v>77</v>
      </c>
      <c r="E23" s="29" t="str">
        <f t="shared" si="0"/>
        <v>B+</v>
      </c>
      <c r="F23" s="32">
        <v>95.2</v>
      </c>
      <c r="G23" s="29" t="str">
        <f t="shared" si="1"/>
        <v>A</v>
      </c>
      <c r="H23" s="32">
        <v>78.8</v>
      </c>
      <c r="I23" s="29" t="str">
        <f t="shared" si="2"/>
        <v>B+</v>
      </c>
      <c r="J23" s="32">
        <v>81</v>
      </c>
      <c r="K23" s="29" t="str">
        <f t="shared" si="3"/>
        <v>A-</v>
      </c>
      <c r="L23" s="32">
        <v>87</v>
      </c>
      <c r="M23" s="29" t="str">
        <f t="shared" si="4"/>
        <v>A</v>
      </c>
      <c r="N23" s="32">
        <v>88.8</v>
      </c>
      <c r="O23" s="29" t="str">
        <f t="shared" si="5"/>
        <v>A</v>
      </c>
      <c r="P23" s="13"/>
    </row>
    <row r="24" spans="1:16" ht="15.75" thickBot="1" x14ac:dyDescent="0.3">
      <c r="A24" s="16">
        <v>19</v>
      </c>
      <c r="B24" s="93" t="s">
        <v>665</v>
      </c>
      <c r="C24" s="94" t="s">
        <v>1191</v>
      </c>
      <c r="D24" s="32">
        <v>88</v>
      </c>
      <c r="E24" s="29" t="str">
        <f t="shared" si="0"/>
        <v>A</v>
      </c>
      <c r="F24" s="31">
        <v>71.400000000000006</v>
      </c>
      <c r="G24" s="29" t="str">
        <f t="shared" si="1"/>
        <v>B</v>
      </c>
      <c r="H24" s="31">
        <v>96.9</v>
      </c>
      <c r="I24" s="29" t="str">
        <f t="shared" si="2"/>
        <v>A</v>
      </c>
      <c r="J24" s="31">
        <v>71.400000000000006</v>
      </c>
      <c r="K24" s="29" t="str">
        <f t="shared" si="3"/>
        <v>B</v>
      </c>
      <c r="L24" s="31">
        <v>93</v>
      </c>
      <c r="M24" s="29" t="str">
        <f t="shared" si="4"/>
        <v>A</v>
      </c>
      <c r="N24" s="31">
        <v>88</v>
      </c>
      <c r="O24" s="29" t="str">
        <f t="shared" si="5"/>
        <v>A</v>
      </c>
      <c r="P24" s="13"/>
    </row>
    <row r="25" spans="1:16" ht="15.75" thickBot="1" x14ac:dyDescent="0.3">
      <c r="A25" s="16">
        <v>20</v>
      </c>
      <c r="B25" s="93" t="s">
        <v>666</v>
      </c>
      <c r="C25" s="94" t="s">
        <v>1192</v>
      </c>
      <c r="D25" s="32">
        <v>77</v>
      </c>
      <c r="E25" s="29" t="str">
        <f t="shared" si="0"/>
        <v>B+</v>
      </c>
      <c r="F25" s="31">
        <v>95.2</v>
      </c>
      <c r="G25" s="29" t="str">
        <f t="shared" si="1"/>
        <v>A</v>
      </c>
      <c r="H25" s="31">
        <v>84.8</v>
      </c>
      <c r="I25" s="29" t="str">
        <f t="shared" si="2"/>
        <v>A-</v>
      </c>
      <c r="J25" s="31">
        <v>71.400000000000006</v>
      </c>
      <c r="K25" s="29" t="str">
        <f t="shared" si="3"/>
        <v>B</v>
      </c>
      <c r="L25" s="31">
        <v>100</v>
      </c>
      <c r="M25" s="29" t="str">
        <f t="shared" si="4"/>
        <v>A</v>
      </c>
      <c r="N25" s="31">
        <v>88.8</v>
      </c>
      <c r="O25" s="29" t="str">
        <f t="shared" si="5"/>
        <v>A</v>
      </c>
      <c r="P25" s="13"/>
    </row>
    <row r="26" spans="1:16" ht="15.75" thickBot="1" x14ac:dyDescent="0.3">
      <c r="A26" s="16">
        <v>21</v>
      </c>
      <c r="B26" s="93" t="s">
        <v>668</v>
      </c>
      <c r="C26" s="94" t="s">
        <v>1193</v>
      </c>
      <c r="D26" s="31">
        <v>88</v>
      </c>
      <c r="E26" s="29" t="str">
        <f t="shared" si="0"/>
        <v>A</v>
      </c>
      <c r="F26" s="31">
        <v>85.7</v>
      </c>
      <c r="G26" s="29" t="str">
        <f t="shared" si="1"/>
        <v>A</v>
      </c>
      <c r="H26" s="11">
        <v>42.4</v>
      </c>
      <c r="I26" s="29" t="str">
        <f t="shared" si="2"/>
        <v>E</v>
      </c>
      <c r="J26" s="31">
        <v>90.5</v>
      </c>
      <c r="K26" s="29" t="str">
        <f t="shared" si="3"/>
        <v>A</v>
      </c>
      <c r="L26" s="31">
        <v>87</v>
      </c>
      <c r="M26" s="29" t="str">
        <f t="shared" si="4"/>
        <v>A</v>
      </c>
      <c r="N26" s="31">
        <v>88</v>
      </c>
      <c r="O26" s="29" t="str">
        <f t="shared" si="5"/>
        <v>A</v>
      </c>
      <c r="P26" s="13"/>
    </row>
    <row r="27" spans="1:16" ht="15.75" thickBot="1" x14ac:dyDescent="0.3">
      <c r="A27" s="16">
        <v>22</v>
      </c>
      <c r="B27" s="93" t="s">
        <v>669</v>
      </c>
      <c r="C27" s="94" t="s">
        <v>1194</v>
      </c>
      <c r="D27" s="31">
        <v>88</v>
      </c>
      <c r="E27" s="29" t="str">
        <f t="shared" si="0"/>
        <v>A</v>
      </c>
      <c r="F27" s="31">
        <v>100</v>
      </c>
      <c r="G27" s="29" t="str">
        <f t="shared" si="1"/>
        <v>A</v>
      </c>
      <c r="H27" s="31">
        <v>90.9</v>
      </c>
      <c r="I27" s="29" t="str">
        <f t="shared" si="2"/>
        <v>A</v>
      </c>
      <c r="J27" s="31">
        <v>71.400000000000006</v>
      </c>
      <c r="K27" s="29" t="str">
        <f t="shared" si="3"/>
        <v>B</v>
      </c>
      <c r="L27" s="31">
        <v>93</v>
      </c>
      <c r="M27" s="29" t="str">
        <f t="shared" si="4"/>
        <v>A</v>
      </c>
      <c r="N27" s="31">
        <v>94.4</v>
      </c>
      <c r="O27" s="29" t="str">
        <f t="shared" si="5"/>
        <v>A</v>
      </c>
      <c r="P27" s="13"/>
    </row>
    <row r="28" spans="1:16" ht="15.75" thickBot="1" x14ac:dyDescent="0.3">
      <c r="A28" s="16">
        <v>23</v>
      </c>
      <c r="B28" s="91" t="s">
        <v>570</v>
      </c>
      <c r="C28" s="92" t="s">
        <v>1195</v>
      </c>
      <c r="D28" s="31">
        <v>100</v>
      </c>
      <c r="E28" s="29" t="str">
        <f t="shared" si="0"/>
        <v>A</v>
      </c>
      <c r="F28" s="31">
        <v>95</v>
      </c>
      <c r="G28" s="29" t="str">
        <f t="shared" si="1"/>
        <v>A</v>
      </c>
      <c r="H28" s="31">
        <v>78.7</v>
      </c>
      <c r="I28" s="29" t="str">
        <f t="shared" si="2"/>
        <v>B+</v>
      </c>
      <c r="J28" s="11">
        <v>66.7</v>
      </c>
      <c r="K28" s="29" t="str">
        <f t="shared" si="3"/>
        <v>C+</v>
      </c>
      <c r="L28" s="31">
        <v>80.599999999999994</v>
      </c>
      <c r="M28" s="29" t="str">
        <f t="shared" si="4"/>
        <v>A-</v>
      </c>
      <c r="N28" s="31">
        <v>92</v>
      </c>
      <c r="O28" s="29" t="str">
        <f t="shared" si="5"/>
        <v>A</v>
      </c>
      <c r="P28" s="13"/>
    </row>
    <row r="29" spans="1:16" ht="15.75" thickBot="1" x14ac:dyDescent="0.3">
      <c r="A29" s="16">
        <v>24</v>
      </c>
      <c r="B29" s="93" t="s">
        <v>571</v>
      </c>
      <c r="C29" s="94" t="s">
        <v>1196</v>
      </c>
      <c r="D29" s="31">
        <v>72.2</v>
      </c>
      <c r="E29" s="29" t="str">
        <f t="shared" si="0"/>
        <v>B</v>
      </c>
      <c r="F29" s="31">
        <v>95</v>
      </c>
      <c r="G29" s="29" t="str">
        <f t="shared" si="1"/>
        <v>A</v>
      </c>
      <c r="H29" s="31">
        <v>88</v>
      </c>
      <c r="I29" s="29" t="str">
        <f t="shared" si="2"/>
        <v>A</v>
      </c>
      <c r="J29" s="11">
        <v>66.7</v>
      </c>
      <c r="K29" s="29" t="str">
        <f t="shared" si="3"/>
        <v>C+</v>
      </c>
      <c r="L29" s="31">
        <v>86.1</v>
      </c>
      <c r="M29" s="29" t="str">
        <f t="shared" si="4"/>
        <v>A</v>
      </c>
      <c r="N29" s="31">
        <v>77.8</v>
      </c>
      <c r="O29" s="29" t="str">
        <f t="shared" si="5"/>
        <v>B+</v>
      </c>
      <c r="P29" s="13"/>
    </row>
    <row r="30" spans="1:16" ht="15.75" thickBot="1" x14ac:dyDescent="0.3">
      <c r="A30" s="16">
        <v>25</v>
      </c>
      <c r="B30" s="93" t="s">
        <v>572</v>
      </c>
      <c r="C30" s="94" t="s">
        <v>1197</v>
      </c>
      <c r="D30" s="31">
        <v>88.9</v>
      </c>
      <c r="E30" s="29" t="str">
        <f t="shared" si="0"/>
        <v>A</v>
      </c>
      <c r="F30" s="31">
        <v>80</v>
      </c>
      <c r="G30" s="29" t="str">
        <f t="shared" si="1"/>
        <v>A-</v>
      </c>
      <c r="H30" s="31">
        <v>72.7</v>
      </c>
      <c r="I30" s="29" t="str">
        <f t="shared" si="2"/>
        <v>B</v>
      </c>
      <c r="J30" s="31">
        <v>92.8</v>
      </c>
      <c r="K30" s="29" t="str">
        <f t="shared" si="3"/>
        <v>A</v>
      </c>
      <c r="L30" s="31">
        <v>83.3</v>
      </c>
      <c r="M30" s="29" t="str">
        <f t="shared" si="4"/>
        <v>A-</v>
      </c>
      <c r="N30" s="31">
        <v>89</v>
      </c>
      <c r="O30" s="29" t="str">
        <f t="shared" si="5"/>
        <v>A</v>
      </c>
      <c r="P30" s="13"/>
    </row>
    <row r="31" spans="1:16" ht="15.75" thickBot="1" x14ac:dyDescent="0.3">
      <c r="A31" s="16">
        <v>26</v>
      </c>
      <c r="B31" s="93" t="s">
        <v>573</v>
      </c>
      <c r="C31" s="94" t="s">
        <v>1198</v>
      </c>
      <c r="D31" s="31">
        <v>72.2</v>
      </c>
      <c r="E31" s="29" t="str">
        <f t="shared" si="0"/>
        <v>B</v>
      </c>
      <c r="F31" s="31">
        <v>80</v>
      </c>
      <c r="G31" s="29" t="str">
        <f t="shared" si="1"/>
        <v>A-</v>
      </c>
      <c r="H31" s="31">
        <v>75</v>
      </c>
      <c r="I31" s="29" t="str">
        <f t="shared" si="2"/>
        <v>B+</v>
      </c>
      <c r="J31" s="31">
        <v>73.8</v>
      </c>
      <c r="K31" s="29" t="str">
        <f t="shared" si="3"/>
        <v>B</v>
      </c>
      <c r="L31" s="31">
        <v>83.3</v>
      </c>
      <c r="M31" s="29" t="str">
        <f t="shared" si="4"/>
        <v>A-</v>
      </c>
      <c r="N31" s="31">
        <v>83.3</v>
      </c>
      <c r="O31" s="29" t="str">
        <f t="shared" si="5"/>
        <v>A-</v>
      </c>
      <c r="P31" s="13"/>
    </row>
    <row r="32" spans="1:16" ht="15.75" thickBot="1" x14ac:dyDescent="0.3">
      <c r="A32" s="16">
        <v>27</v>
      </c>
      <c r="B32" s="93" t="s">
        <v>651</v>
      </c>
      <c r="C32" s="94" t="s">
        <v>1199</v>
      </c>
      <c r="D32" s="31">
        <v>83.3</v>
      </c>
      <c r="E32" s="29" t="str">
        <f t="shared" si="0"/>
        <v>A-</v>
      </c>
      <c r="F32" s="31">
        <v>95</v>
      </c>
      <c r="G32" s="29" t="str">
        <f t="shared" si="1"/>
        <v>A</v>
      </c>
      <c r="H32" s="31">
        <v>72.7</v>
      </c>
      <c r="I32" s="29" t="str">
        <f t="shared" si="2"/>
        <v>B</v>
      </c>
      <c r="J32" s="31">
        <v>83.3</v>
      </c>
      <c r="K32" s="29" t="str">
        <f t="shared" si="3"/>
        <v>A-</v>
      </c>
      <c r="L32" s="31">
        <v>94.4</v>
      </c>
      <c r="M32" s="29" t="str">
        <f t="shared" si="4"/>
        <v>A</v>
      </c>
      <c r="N32" s="31">
        <v>92</v>
      </c>
      <c r="O32" s="29" t="str">
        <f t="shared" si="5"/>
        <v>A</v>
      </c>
      <c r="P32" s="13"/>
    </row>
    <row r="33" spans="1:16" ht="15.75" thickBot="1" x14ac:dyDescent="0.3">
      <c r="A33" s="16">
        <v>28</v>
      </c>
      <c r="B33" s="93" t="s">
        <v>652</v>
      </c>
      <c r="C33" s="94" t="s">
        <v>1200</v>
      </c>
      <c r="D33" s="11">
        <v>66.7</v>
      </c>
      <c r="E33" s="29" t="str">
        <f t="shared" si="0"/>
        <v>C+</v>
      </c>
      <c r="F33" s="31">
        <v>95</v>
      </c>
      <c r="G33" s="29" t="str">
        <f t="shared" si="1"/>
        <v>A</v>
      </c>
      <c r="H33" s="31">
        <v>72.7</v>
      </c>
      <c r="I33" s="29" t="str">
        <f t="shared" si="2"/>
        <v>B</v>
      </c>
      <c r="J33" s="31">
        <v>83.3</v>
      </c>
      <c r="K33" s="29" t="str">
        <f t="shared" si="3"/>
        <v>A-</v>
      </c>
      <c r="L33" s="31">
        <v>83.3</v>
      </c>
      <c r="M33" s="29" t="str">
        <f t="shared" si="4"/>
        <v>A-</v>
      </c>
      <c r="N33" s="31">
        <v>91.7</v>
      </c>
      <c r="O33" s="29" t="str">
        <f t="shared" si="5"/>
        <v>A</v>
      </c>
      <c r="P33" s="13"/>
    </row>
    <row r="34" spans="1:16" ht="15.75" thickBot="1" x14ac:dyDescent="0.3">
      <c r="A34" s="16">
        <v>29</v>
      </c>
      <c r="B34" s="93" t="s">
        <v>653</v>
      </c>
      <c r="C34" s="94" t="s">
        <v>1201</v>
      </c>
      <c r="D34" s="31">
        <v>88.9</v>
      </c>
      <c r="E34" s="29" t="str">
        <f t="shared" si="0"/>
        <v>A</v>
      </c>
      <c r="F34" s="32">
        <v>95</v>
      </c>
      <c r="G34" s="29" t="str">
        <f t="shared" si="1"/>
        <v>A</v>
      </c>
      <c r="H34" s="32">
        <v>100</v>
      </c>
      <c r="I34" s="29" t="str">
        <f t="shared" si="2"/>
        <v>A</v>
      </c>
      <c r="J34" s="21">
        <v>66.7</v>
      </c>
      <c r="K34" s="29" t="str">
        <f t="shared" si="3"/>
        <v>C+</v>
      </c>
      <c r="L34" s="32">
        <v>83.3</v>
      </c>
      <c r="M34" s="29" t="str">
        <f t="shared" si="4"/>
        <v>A-</v>
      </c>
      <c r="N34" s="32">
        <v>89</v>
      </c>
      <c r="O34" s="29" t="str">
        <f t="shared" si="5"/>
        <v>A</v>
      </c>
      <c r="P34" s="13"/>
    </row>
    <row r="35" spans="1:16" ht="15.75" thickBot="1" x14ac:dyDescent="0.3">
      <c r="A35" s="16">
        <v>30</v>
      </c>
      <c r="B35" s="93" t="s">
        <v>654</v>
      </c>
      <c r="C35" s="94" t="s">
        <v>1202</v>
      </c>
      <c r="D35" s="31">
        <v>83.3</v>
      </c>
      <c r="E35" s="29" t="str">
        <f t="shared" si="0"/>
        <v>A-</v>
      </c>
      <c r="F35" s="31">
        <v>95</v>
      </c>
      <c r="G35" s="29" t="str">
        <f t="shared" si="1"/>
        <v>A</v>
      </c>
      <c r="H35" s="31">
        <v>82</v>
      </c>
      <c r="I35" s="29" t="str">
        <f t="shared" si="2"/>
        <v>A-</v>
      </c>
      <c r="J35" s="11">
        <v>66.7</v>
      </c>
      <c r="K35" s="29" t="str">
        <f t="shared" si="3"/>
        <v>C+</v>
      </c>
      <c r="L35" s="31">
        <v>75</v>
      </c>
      <c r="M35" s="29" t="str">
        <f t="shared" si="4"/>
        <v>B+</v>
      </c>
      <c r="N35" s="31">
        <v>88.9</v>
      </c>
      <c r="O35" s="29" t="str">
        <f t="shared" si="5"/>
        <v>A</v>
      </c>
      <c r="P35" s="13"/>
    </row>
    <row r="36" spans="1:16" ht="15.75" thickBot="1" x14ac:dyDescent="0.3">
      <c r="A36" s="16">
        <v>31</v>
      </c>
      <c r="B36" s="93" t="s">
        <v>655</v>
      </c>
      <c r="C36" s="94" t="s">
        <v>1203</v>
      </c>
      <c r="D36" s="31">
        <v>88.9</v>
      </c>
      <c r="E36" s="29" t="str">
        <f t="shared" si="0"/>
        <v>A</v>
      </c>
      <c r="F36" s="31">
        <v>90</v>
      </c>
      <c r="G36" s="29" t="str">
        <f t="shared" si="1"/>
        <v>A</v>
      </c>
      <c r="H36" s="31">
        <v>72.7</v>
      </c>
      <c r="I36" s="29" t="str">
        <f t="shared" si="2"/>
        <v>B</v>
      </c>
      <c r="J36" s="31">
        <v>76.2</v>
      </c>
      <c r="K36" s="29" t="str">
        <f t="shared" si="3"/>
        <v>B+</v>
      </c>
      <c r="L36" s="31">
        <v>75</v>
      </c>
      <c r="M36" s="29" t="str">
        <f t="shared" si="4"/>
        <v>B+</v>
      </c>
      <c r="N36" s="31">
        <v>89</v>
      </c>
      <c r="O36" s="29" t="str">
        <f t="shared" si="5"/>
        <v>A</v>
      </c>
      <c r="P36" s="13"/>
    </row>
    <row r="37" spans="1:16" ht="15.75" thickBot="1" x14ac:dyDescent="0.3">
      <c r="A37" s="16">
        <v>32</v>
      </c>
      <c r="B37" s="93" t="s">
        <v>656</v>
      </c>
      <c r="C37" s="94" t="s">
        <v>1204</v>
      </c>
      <c r="D37" s="31">
        <v>100</v>
      </c>
      <c r="E37" s="29" t="str">
        <f t="shared" si="0"/>
        <v>A</v>
      </c>
      <c r="F37" s="31">
        <v>95</v>
      </c>
      <c r="G37" s="29" t="str">
        <f t="shared" si="1"/>
        <v>A</v>
      </c>
      <c r="H37" s="31">
        <v>82</v>
      </c>
      <c r="I37" s="29" t="str">
        <f t="shared" si="2"/>
        <v>A-</v>
      </c>
      <c r="J37" s="31">
        <v>92.8</v>
      </c>
      <c r="K37" s="29" t="str">
        <f t="shared" si="3"/>
        <v>A</v>
      </c>
      <c r="L37" s="31">
        <v>72.2</v>
      </c>
      <c r="M37" s="29" t="str">
        <f t="shared" si="4"/>
        <v>B</v>
      </c>
      <c r="N37" s="31">
        <v>83.3</v>
      </c>
      <c r="O37" s="29" t="str">
        <f t="shared" si="5"/>
        <v>A-</v>
      </c>
      <c r="P37" s="13"/>
    </row>
    <row r="38" spans="1:16" ht="15.75" thickBot="1" x14ac:dyDescent="0.3">
      <c r="A38" s="16">
        <v>33</v>
      </c>
      <c r="B38" s="93" t="s">
        <v>657</v>
      </c>
      <c r="C38" s="94" t="s">
        <v>1205</v>
      </c>
      <c r="D38" s="11">
        <v>50</v>
      </c>
      <c r="E38" s="29" t="str">
        <f t="shared" si="0"/>
        <v>E</v>
      </c>
      <c r="F38" s="31">
        <v>95</v>
      </c>
      <c r="G38" s="29" t="str">
        <f t="shared" si="1"/>
        <v>A</v>
      </c>
      <c r="H38" s="31">
        <v>75</v>
      </c>
      <c r="I38" s="29" t="str">
        <f t="shared" si="2"/>
        <v>B+</v>
      </c>
      <c r="J38" s="11">
        <v>69</v>
      </c>
      <c r="K38" s="29" t="str">
        <f t="shared" si="3"/>
        <v>C+</v>
      </c>
      <c r="L38" s="31">
        <v>77.8</v>
      </c>
      <c r="M38" s="29" t="str">
        <f t="shared" si="4"/>
        <v>B+</v>
      </c>
      <c r="N38" s="31">
        <v>86.1</v>
      </c>
      <c r="O38" s="29" t="str">
        <f t="shared" si="5"/>
        <v>A</v>
      </c>
      <c r="P38" s="13"/>
    </row>
    <row r="39" spans="1:16" ht="15.75" thickBot="1" x14ac:dyDescent="0.3">
      <c r="A39" s="16">
        <v>34</v>
      </c>
      <c r="B39" s="91" t="s">
        <v>574</v>
      </c>
      <c r="C39" s="92" t="s">
        <v>1206</v>
      </c>
      <c r="D39" s="31">
        <v>83.3</v>
      </c>
      <c r="E39" s="29" t="str">
        <f t="shared" si="0"/>
        <v>A-</v>
      </c>
      <c r="F39" s="31">
        <v>76.2</v>
      </c>
      <c r="G39" s="29" t="str">
        <f t="shared" si="1"/>
        <v>B+</v>
      </c>
      <c r="H39" s="31">
        <v>84.8</v>
      </c>
      <c r="I39" s="29" t="str">
        <f t="shared" si="2"/>
        <v>A-</v>
      </c>
      <c r="J39" s="31">
        <v>97.6</v>
      </c>
      <c r="K39" s="29" t="str">
        <f t="shared" si="3"/>
        <v>A</v>
      </c>
      <c r="L39" s="31">
        <v>75</v>
      </c>
      <c r="M39" s="29" t="str">
        <f t="shared" si="4"/>
        <v>B+</v>
      </c>
      <c r="N39" s="31">
        <v>91.7</v>
      </c>
      <c r="O39" s="29" t="str">
        <f t="shared" si="5"/>
        <v>A</v>
      </c>
      <c r="P39" s="13"/>
    </row>
    <row r="40" spans="1:16" ht="15.75" thickBot="1" x14ac:dyDescent="0.3">
      <c r="A40" s="16">
        <v>35</v>
      </c>
      <c r="B40" s="93" t="s">
        <v>575</v>
      </c>
      <c r="C40" s="94" t="s">
        <v>1207</v>
      </c>
      <c r="D40" s="31">
        <v>77.7</v>
      </c>
      <c r="E40" s="29" t="str">
        <f t="shared" si="0"/>
        <v>B+</v>
      </c>
      <c r="F40" s="32">
        <v>71.400000000000006</v>
      </c>
      <c r="G40" s="29" t="str">
        <f t="shared" si="1"/>
        <v>B</v>
      </c>
      <c r="H40" s="32">
        <v>87.9</v>
      </c>
      <c r="I40" s="29" t="str">
        <f t="shared" si="2"/>
        <v>A</v>
      </c>
      <c r="J40" s="32">
        <v>90.4</v>
      </c>
      <c r="K40" s="29" t="str">
        <f t="shared" si="3"/>
        <v>A</v>
      </c>
      <c r="L40" s="32">
        <v>86.1</v>
      </c>
      <c r="M40" s="29" t="str">
        <f t="shared" si="4"/>
        <v>A</v>
      </c>
      <c r="N40" s="32">
        <v>100</v>
      </c>
      <c r="O40" s="29" t="str">
        <f t="shared" si="5"/>
        <v>A</v>
      </c>
      <c r="P40" s="13"/>
    </row>
    <row r="41" spans="1:16" ht="15.75" thickBot="1" x14ac:dyDescent="0.3">
      <c r="A41" s="16">
        <v>36</v>
      </c>
      <c r="B41" s="93" t="s">
        <v>576</v>
      </c>
      <c r="C41" s="94" t="s">
        <v>1208</v>
      </c>
      <c r="D41" s="31">
        <v>88.8</v>
      </c>
      <c r="E41" s="29" t="str">
        <f t="shared" si="0"/>
        <v>A</v>
      </c>
      <c r="F41" s="31">
        <v>90.5</v>
      </c>
      <c r="G41" s="29" t="str">
        <f t="shared" si="1"/>
        <v>A</v>
      </c>
      <c r="H41" s="31">
        <v>90.9</v>
      </c>
      <c r="I41" s="29" t="str">
        <f t="shared" si="2"/>
        <v>A</v>
      </c>
      <c r="J41" s="31">
        <v>100</v>
      </c>
      <c r="K41" s="29" t="str">
        <f t="shared" si="3"/>
        <v>A</v>
      </c>
      <c r="L41" s="31">
        <v>75</v>
      </c>
      <c r="M41" s="29" t="str">
        <f t="shared" si="4"/>
        <v>B+</v>
      </c>
      <c r="N41" s="31">
        <v>77.8</v>
      </c>
      <c r="O41" s="29" t="str">
        <f t="shared" si="5"/>
        <v>B+</v>
      </c>
      <c r="P41" s="13"/>
    </row>
    <row r="42" spans="1:16" ht="15.75" thickBot="1" x14ac:dyDescent="0.3">
      <c r="A42" s="16">
        <v>37</v>
      </c>
      <c r="B42" s="93" t="s">
        <v>577</v>
      </c>
      <c r="C42" s="94" t="s">
        <v>1209</v>
      </c>
      <c r="D42" s="31">
        <v>83.3</v>
      </c>
      <c r="E42" s="29" t="str">
        <f t="shared" si="0"/>
        <v>A-</v>
      </c>
      <c r="F42" s="11">
        <v>57.1</v>
      </c>
      <c r="G42" s="29" t="str">
        <f t="shared" si="1"/>
        <v>D</v>
      </c>
      <c r="H42" s="31">
        <v>84.8</v>
      </c>
      <c r="I42" s="29" t="str">
        <f t="shared" si="2"/>
        <v>A-</v>
      </c>
      <c r="J42" s="31">
        <v>71.42</v>
      </c>
      <c r="K42" s="29" t="str">
        <f t="shared" si="3"/>
        <v>B</v>
      </c>
      <c r="L42" s="31">
        <v>72.2</v>
      </c>
      <c r="M42" s="29" t="str">
        <f t="shared" si="4"/>
        <v>B</v>
      </c>
      <c r="N42" s="31">
        <v>100</v>
      </c>
      <c r="O42" s="29" t="str">
        <f t="shared" si="5"/>
        <v>A</v>
      </c>
      <c r="P42" s="13"/>
    </row>
    <row r="43" spans="1:16" ht="15.75" thickBot="1" x14ac:dyDescent="0.3">
      <c r="A43" s="16">
        <v>38</v>
      </c>
      <c r="B43" s="93" t="s">
        <v>644</v>
      </c>
      <c r="C43" s="94" t="s">
        <v>1210</v>
      </c>
      <c r="D43" s="31">
        <v>83.3</v>
      </c>
      <c r="E43" s="29" t="str">
        <f t="shared" si="0"/>
        <v>A-</v>
      </c>
      <c r="F43" s="11">
        <v>61.9</v>
      </c>
      <c r="G43" s="29" t="str">
        <f t="shared" si="1"/>
        <v>C</v>
      </c>
      <c r="H43" s="31">
        <v>87.9</v>
      </c>
      <c r="I43" s="29" t="str">
        <f t="shared" si="2"/>
        <v>A</v>
      </c>
      <c r="J43" s="31">
        <v>90</v>
      </c>
      <c r="K43" s="29" t="str">
        <f t="shared" si="3"/>
        <v>A</v>
      </c>
      <c r="L43" s="11">
        <v>63.8</v>
      </c>
      <c r="M43" s="29" t="str">
        <f t="shared" si="4"/>
        <v>C</v>
      </c>
      <c r="N43" s="31">
        <v>72.7</v>
      </c>
      <c r="O43" s="29" t="str">
        <f t="shared" si="5"/>
        <v>B</v>
      </c>
      <c r="P43" s="13"/>
    </row>
    <row r="44" spans="1:16" ht="15.75" thickBot="1" x14ac:dyDescent="0.3">
      <c r="A44" s="16">
        <v>39</v>
      </c>
      <c r="B44" s="93" t="s">
        <v>645</v>
      </c>
      <c r="C44" s="94" t="s">
        <v>1211</v>
      </c>
      <c r="D44" s="31">
        <v>88.8</v>
      </c>
      <c r="E44" s="29" t="str">
        <f t="shared" si="0"/>
        <v>A</v>
      </c>
      <c r="F44" s="31">
        <v>90.5</v>
      </c>
      <c r="G44" s="29" t="str">
        <f t="shared" si="1"/>
        <v>A</v>
      </c>
      <c r="H44" s="31">
        <v>93.4</v>
      </c>
      <c r="I44" s="29" t="str">
        <f t="shared" si="2"/>
        <v>A</v>
      </c>
      <c r="J44" s="31">
        <v>100</v>
      </c>
      <c r="K44" s="29" t="str">
        <f t="shared" si="3"/>
        <v>A</v>
      </c>
      <c r="L44" s="11">
        <v>69.400000000000006</v>
      </c>
      <c r="M44" s="29" t="str">
        <f t="shared" si="4"/>
        <v>C+</v>
      </c>
      <c r="N44" s="31">
        <v>94</v>
      </c>
      <c r="O44" s="29" t="str">
        <f t="shared" si="5"/>
        <v>A</v>
      </c>
      <c r="P44" s="13"/>
    </row>
    <row r="45" spans="1:16" ht="15.75" thickBot="1" x14ac:dyDescent="0.3">
      <c r="A45" s="16">
        <v>40</v>
      </c>
      <c r="B45" s="93" t="s">
        <v>646</v>
      </c>
      <c r="C45" s="94" t="s">
        <v>1212</v>
      </c>
      <c r="D45" s="31">
        <v>83.3</v>
      </c>
      <c r="E45" s="29" t="str">
        <f t="shared" si="0"/>
        <v>A-</v>
      </c>
      <c r="F45" s="32">
        <v>76.2</v>
      </c>
      <c r="G45" s="29" t="str">
        <f t="shared" si="1"/>
        <v>B+</v>
      </c>
      <c r="H45" s="32">
        <v>87.9</v>
      </c>
      <c r="I45" s="29" t="str">
        <f t="shared" si="2"/>
        <v>A</v>
      </c>
      <c r="J45" s="32">
        <v>71.42</v>
      </c>
      <c r="K45" s="29" t="str">
        <f t="shared" si="3"/>
        <v>B</v>
      </c>
      <c r="L45" s="32">
        <v>72.2</v>
      </c>
      <c r="M45" s="29" t="str">
        <f t="shared" si="4"/>
        <v>B</v>
      </c>
      <c r="N45" s="32">
        <v>72.2</v>
      </c>
      <c r="O45" s="29" t="str">
        <f t="shared" si="5"/>
        <v>B</v>
      </c>
      <c r="P45" s="13"/>
    </row>
    <row r="46" spans="1:16" ht="15.75" thickBot="1" x14ac:dyDescent="0.3">
      <c r="A46" s="16">
        <v>41</v>
      </c>
      <c r="B46" s="93" t="s">
        <v>647</v>
      </c>
      <c r="C46" s="94" t="s">
        <v>1213</v>
      </c>
      <c r="D46" s="31">
        <v>83.3</v>
      </c>
      <c r="E46" s="29" t="str">
        <f t="shared" si="0"/>
        <v>A-</v>
      </c>
      <c r="F46" s="32">
        <v>76.2</v>
      </c>
      <c r="G46" s="29" t="str">
        <f t="shared" si="1"/>
        <v>B+</v>
      </c>
      <c r="H46" s="32">
        <v>90.9</v>
      </c>
      <c r="I46" s="29" t="str">
        <f>IF(H46&lt;55,"E",IF(H46&lt;60,"D",IF(H46&lt;65,"C",IF(H46&lt;70,"C+",IF(H46&lt;75,"B",IF(H46&lt;80,"B+",IF(H46&lt;85,"A-","A")))))))</f>
        <v>A</v>
      </c>
      <c r="J46" s="32">
        <v>100</v>
      </c>
      <c r="K46" s="29" t="str">
        <f t="shared" si="3"/>
        <v>A</v>
      </c>
      <c r="L46" s="32">
        <v>72.2</v>
      </c>
      <c r="M46" s="29" t="str">
        <f>IF(L46&lt;55,"E",IF(L46&lt;60,"D",IF(L46&lt;65,"C",IF(L46&lt;70,"C+",IF(L46&lt;75,"B",IF(L46&lt;80,"B+",IF(L46&lt;85,"A-","A")))))))</f>
        <v>B</v>
      </c>
      <c r="N46" s="32">
        <v>97</v>
      </c>
      <c r="O46" s="29" t="str">
        <f t="shared" si="5"/>
        <v>A</v>
      </c>
      <c r="P46" s="13"/>
    </row>
    <row r="47" spans="1:16" ht="15.75" thickBot="1" x14ac:dyDescent="0.3">
      <c r="A47" s="16">
        <v>42</v>
      </c>
      <c r="B47" s="93" t="s">
        <v>648</v>
      </c>
      <c r="C47" s="94" t="s">
        <v>1214</v>
      </c>
      <c r="D47" s="31">
        <v>88.8</v>
      </c>
      <c r="E47" s="29" t="str">
        <f t="shared" si="0"/>
        <v>A</v>
      </c>
      <c r="F47" s="11">
        <v>51.4</v>
      </c>
      <c r="G47" s="29" t="str">
        <f t="shared" si="1"/>
        <v>E</v>
      </c>
      <c r="H47" s="31">
        <v>87.9</v>
      </c>
      <c r="I47" s="29" t="str">
        <f t="shared" si="2"/>
        <v>A</v>
      </c>
      <c r="J47" s="31">
        <v>97.6</v>
      </c>
      <c r="K47" s="29" t="str">
        <f t="shared" si="3"/>
        <v>A</v>
      </c>
      <c r="L47" s="31">
        <v>86.1</v>
      </c>
      <c r="M47" s="29" t="str">
        <f t="shared" si="4"/>
        <v>A</v>
      </c>
      <c r="N47" s="31">
        <v>86.1</v>
      </c>
      <c r="O47" s="29" t="str">
        <f t="shared" si="5"/>
        <v>A</v>
      </c>
      <c r="P47" s="13"/>
    </row>
    <row r="48" spans="1:16" ht="15.75" thickBot="1" x14ac:dyDescent="0.3">
      <c r="A48" s="16">
        <v>43</v>
      </c>
      <c r="B48" s="93" t="s">
        <v>649</v>
      </c>
      <c r="C48" s="94" t="s">
        <v>1215</v>
      </c>
      <c r="D48" s="31">
        <v>83.3</v>
      </c>
      <c r="E48" s="29" t="str">
        <f t="shared" si="0"/>
        <v>A-</v>
      </c>
      <c r="F48" s="31">
        <v>71.400000000000006</v>
      </c>
      <c r="G48" s="29" t="str">
        <f t="shared" si="1"/>
        <v>B</v>
      </c>
      <c r="H48" s="31">
        <v>87.9</v>
      </c>
      <c r="I48" s="29" t="str">
        <f t="shared" si="2"/>
        <v>A</v>
      </c>
      <c r="J48" s="31">
        <v>97.6</v>
      </c>
      <c r="K48" s="29" t="str">
        <f t="shared" si="3"/>
        <v>A</v>
      </c>
      <c r="L48" s="11">
        <v>69.400000000000006</v>
      </c>
      <c r="M48" s="29" t="str">
        <f t="shared" si="4"/>
        <v>C+</v>
      </c>
      <c r="N48" s="31">
        <v>97</v>
      </c>
      <c r="O48" s="29" t="str">
        <f t="shared" si="5"/>
        <v>A</v>
      </c>
      <c r="P48" s="13"/>
    </row>
    <row r="49" spans="1:16" ht="15.75" thickBot="1" x14ac:dyDescent="0.3">
      <c r="A49" s="16">
        <v>44</v>
      </c>
      <c r="B49" s="93" t="s">
        <v>650</v>
      </c>
      <c r="C49" s="94" t="s">
        <v>1216</v>
      </c>
      <c r="D49" s="31">
        <v>83.3</v>
      </c>
      <c r="E49" s="29" t="str">
        <f t="shared" si="0"/>
        <v>A-</v>
      </c>
      <c r="F49" s="11">
        <v>61.9</v>
      </c>
      <c r="G49" s="29" t="str">
        <f t="shared" si="1"/>
        <v>C</v>
      </c>
      <c r="H49" s="31">
        <v>81.8</v>
      </c>
      <c r="I49" s="29" t="str">
        <f t="shared" si="2"/>
        <v>A-</v>
      </c>
      <c r="J49" s="31">
        <v>100</v>
      </c>
      <c r="K49" s="29" t="str">
        <f t="shared" si="3"/>
        <v>A</v>
      </c>
      <c r="L49" s="31">
        <v>72.2</v>
      </c>
      <c r="M49" s="29" t="str">
        <f t="shared" si="4"/>
        <v>B</v>
      </c>
      <c r="N49" s="11">
        <v>66.7</v>
      </c>
      <c r="O49" s="29" t="str">
        <f t="shared" si="5"/>
        <v>C+</v>
      </c>
      <c r="P49" s="13"/>
    </row>
    <row r="50" spans="1:16" ht="15.75" thickBot="1" x14ac:dyDescent="0.3">
      <c r="A50" s="16">
        <v>45</v>
      </c>
      <c r="B50" s="91" t="s">
        <v>678</v>
      </c>
      <c r="C50" s="92" t="s">
        <v>1217</v>
      </c>
      <c r="D50" s="31">
        <v>72.2</v>
      </c>
      <c r="E50" s="29" t="str">
        <f t="shared" si="0"/>
        <v>B</v>
      </c>
      <c r="F50" s="32">
        <v>76.2</v>
      </c>
      <c r="G50" s="29" t="str">
        <f t="shared" si="1"/>
        <v>B+</v>
      </c>
      <c r="H50" s="32">
        <v>90.9</v>
      </c>
      <c r="I50" s="29" t="str">
        <f t="shared" si="2"/>
        <v>A</v>
      </c>
      <c r="J50" s="32">
        <v>85.7</v>
      </c>
      <c r="K50" s="29" t="str">
        <f t="shared" si="3"/>
        <v>A</v>
      </c>
      <c r="L50" s="32">
        <v>91.6</v>
      </c>
      <c r="M50" s="29" t="str">
        <f t="shared" si="4"/>
        <v>A</v>
      </c>
      <c r="N50" s="21">
        <v>69.400000000000006</v>
      </c>
      <c r="O50" s="29" t="str">
        <f t="shared" si="5"/>
        <v>C+</v>
      </c>
      <c r="P50" s="13"/>
    </row>
    <row r="51" spans="1:16" ht="15.75" thickBot="1" x14ac:dyDescent="0.3">
      <c r="A51" s="16">
        <v>46</v>
      </c>
      <c r="B51" s="93" t="s">
        <v>680</v>
      </c>
      <c r="C51" s="94" t="s">
        <v>1218</v>
      </c>
      <c r="D51" s="31">
        <v>72.2</v>
      </c>
      <c r="E51" s="29" t="str">
        <f t="shared" si="0"/>
        <v>B</v>
      </c>
      <c r="F51" s="31">
        <v>76.2</v>
      </c>
      <c r="G51" s="29" t="str">
        <f t="shared" si="1"/>
        <v>B+</v>
      </c>
      <c r="H51" s="31">
        <v>81.8</v>
      </c>
      <c r="I51" s="29" t="str">
        <f t="shared" si="2"/>
        <v>A-</v>
      </c>
      <c r="J51" s="31">
        <v>71.400000000000006</v>
      </c>
      <c r="K51" s="29" t="str">
        <f t="shared" si="3"/>
        <v>B</v>
      </c>
      <c r="L51" s="31">
        <v>75</v>
      </c>
      <c r="M51" s="29" t="str">
        <f t="shared" si="4"/>
        <v>B+</v>
      </c>
      <c r="N51" s="31">
        <v>72</v>
      </c>
      <c r="O51" s="29" t="str">
        <f t="shared" si="5"/>
        <v>B</v>
      </c>
      <c r="P51" s="13"/>
    </row>
    <row r="52" spans="1:16" ht="15.75" thickBot="1" x14ac:dyDescent="0.3">
      <c r="A52" s="16">
        <v>47</v>
      </c>
      <c r="B52" s="93" t="s">
        <v>684</v>
      </c>
      <c r="C52" s="94" t="s">
        <v>1219</v>
      </c>
      <c r="D52" s="31">
        <v>72.2</v>
      </c>
      <c r="E52" s="29" t="str">
        <f t="shared" si="0"/>
        <v>B</v>
      </c>
      <c r="F52" s="31">
        <v>71.400000000000006</v>
      </c>
      <c r="G52" s="29" t="str">
        <f t="shared" si="1"/>
        <v>B</v>
      </c>
      <c r="H52" s="31">
        <v>90.9</v>
      </c>
      <c r="I52" s="29" t="str">
        <f t="shared" si="2"/>
        <v>A</v>
      </c>
      <c r="J52" s="31">
        <v>85.7</v>
      </c>
      <c r="K52" s="29" t="str">
        <f t="shared" si="3"/>
        <v>A</v>
      </c>
      <c r="L52" s="31">
        <v>86.1</v>
      </c>
      <c r="M52" s="29" t="str">
        <f t="shared" si="4"/>
        <v>A</v>
      </c>
      <c r="N52" s="31">
        <v>83.3</v>
      </c>
      <c r="O52" s="29" t="str">
        <f t="shared" si="5"/>
        <v>A-</v>
      </c>
      <c r="P52" s="13"/>
    </row>
    <row r="53" spans="1:16" ht="15.75" thickBot="1" x14ac:dyDescent="0.3">
      <c r="A53" s="16">
        <v>48</v>
      </c>
      <c r="B53" s="93" t="s">
        <v>688</v>
      </c>
      <c r="C53" s="94" t="s">
        <v>1220</v>
      </c>
      <c r="D53" s="31">
        <v>77.8</v>
      </c>
      <c r="E53" s="29" t="str">
        <f t="shared" si="0"/>
        <v>B+</v>
      </c>
      <c r="F53" s="31">
        <v>95.2</v>
      </c>
      <c r="G53" s="29" t="str">
        <f t="shared" si="1"/>
        <v>A</v>
      </c>
      <c r="H53" s="31">
        <v>90.9</v>
      </c>
      <c r="I53" s="29" t="str">
        <f t="shared" si="2"/>
        <v>A</v>
      </c>
      <c r="J53" s="31">
        <v>85.7</v>
      </c>
      <c r="K53" s="29" t="str">
        <f t="shared" si="3"/>
        <v>A</v>
      </c>
      <c r="L53" s="31">
        <v>86.1</v>
      </c>
      <c r="M53" s="29" t="str">
        <f t="shared" si="4"/>
        <v>A</v>
      </c>
      <c r="N53" s="31">
        <v>80.5</v>
      </c>
      <c r="O53" s="29" t="str">
        <f t="shared" si="5"/>
        <v>A-</v>
      </c>
      <c r="P53" s="13"/>
    </row>
    <row r="54" spans="1:16" ht="15.75" thickBot="1" x14ac:dyDescent="0.3">
      <c r="A54" s="16">
        <v>49</v>
      </c>
      <c r="B54" s="93" t="s">
        <v>699</v>
      </c>
      <c r="C54" s="94" t="s">
        <v>1221</v>
      </c>
      <c r="D54" s="31">
        <v>77.8</v>
      </c>
      <c r="E54" s="29" t="str">
        <f t="shared" si="0"/>
        <v>B+</v>
      </c>
      <c r="F54" s="31">
        <v>85.7</v>
      </c>
      <c r="G54" s="29" t="str">
        <f t="shared" si="1"/>
        <v>A</v>
      </c>
      <c r="H54" s="31">
        <v>72.7</v>
      </c>
      <c r="I54" s="29" t="str">
        <f t="shared" si="2"/>
        <v>B</v>
      </c>
      <c r="J54" s="31">
        <v>76.2</v>
      </c>
      <c r="K54" s="29" t="str">
        <f t="shared" si="3"/>
        <v>B+</v>
      </c>
      <c r="L54" s="31">
        <v>88.9</v>
      </c>
      <c r="M54" s="29" t="str">
        <f t="shared" si="4"/>
        <v>A</v>
      </c>
      <c r="N54" s="31">
        <v>75</v>
      </c>
      <c r="O54" s="29" t="str">
        <f t="shared" si="5"/>
        <v>B+</v>
      </c>
      <c r="P54" s="13"/>
    </row>
    <row r="55" spans="1:16" ht="15.75" thickBot="1" x14ac:dyDescent="0.3">
      <c r="A55" s="16">
        <v>50</v>
      </c>
      <c r="B55" s="93" t="s">
        <v>701</v>
      </c>
      <c r="C55" s="94" t="s">
        <v>1222</v>
      </c>
      <c r="D55" s="31">
        <v>77.8</v>
      </c>
      <c r="E55" s="29" t="str">
        <f t="shared" si="0"/>
        <v>B+</v>
      </c>
      <c r="F55" s="31">
        <v>76.2</v>
      </c>
      <c r="G55" s="29" t="str">
        <f t="shared" si="1"/>
        <v>B+</v>
      </c>
      <c r="H55" s="31">
        <v>84.8</v>
      </c>
      <c r="I55" s="29" t="str">
        <f t="shared" si="2"/>
        <v>A-</v>
      </c>
      <c r="J55" s="31">
        <v>76.2</v>
      </c>
      <c r="K55" s="29" t="str">
        <f t="shared" si="3"/>
        <v>B+</v>
      </c>
      <c r="L55" s="31">
        <v>88.9</v>
      </c>
      <c r="M55" s="29" t="str">
        <f t="shared" si="4"/>
        <v>A</v>
      </c>
      <c r="N55" s="31">
        <v>88.9</v>
      </c>
      <c r="O55" s="29" t="str">
        <f t="shared" si="5"/>
        <v>A</v>
      </c>
      <c r="P55" s="13"/>
    </row>
    <row r="56" spans="1:16" ht="15.75" thickBot="1" x14ac:dyDescent="0.3">
      <c r="A56" s="16">
        <v>51</v>
      </c>
      <c r="B56" s="93" t="s">
        <v>702</v>
      </c>
      <c r="C56" s="94" t="s">
        <v>1223</v>
      </c>
      <c r="D56" s="31">
        <v>77.8</v>
      </c>
      <c r="E56" s="29" t="str">
        <f t="shared" si="0"/>
        <v>B+</v>
      </c>
      <c r="F56" s="31">
        <v>85.7</v>
      </c>
      <c r="G56" s="29" t="str">
        <f t="shared" si="1"/>
        <v>A</v>
      </c>
      <c r="H56" s="31">
        <v>81.8</v>
      </c>
      <c r="I56" s="29" t="str">
        <f t="shared" si="2"/>
        <v>A-</v>
      </c>
      <c r="J56" s="31">
        <v>85.7</v>
      </c>
      <c r="K56" s="29" t="str">
        <f t="shared" si="3"/>
        <v>A</v>
      </c>
      <c r="L56" s="31">
        <v>88.9</v>
      </c>
      <c r="M56" s="29" t="str">
        <f t="shared" si="4"/>
        <v>A</v>
      </c>
      <c r="N56" s="31">
        <v>86.1</v>
      </c>
      <c r="O56" s="29" t="str">
        <f t="shared" si="5"/>
        <v>A</v>
      </c>
      <c r="P56" s="13"/>
    </row>
    <row r="57" spans="1:16" ht="15.75" thickBot="1" x14ac:dyDescent="0.3">
      <c r="A57" s="16">
        <v>52</v>
      </c>
      <c r="B57" s="93" t="s">
        <v>704</v>
      </c>
      <c r="C57" s="94" t="s">
        <v>1224</v>
      </c>
      <c r="D57" s="31">
        <v>83.3</v>
      </c>
      <c r="E57" s="29" t="str">
        <f t="shared" si="0"/>
        <v>A-</v>
      </c>
      <c r="F57" s="31">
        <v>95.2</v>
      </c>
      <c r="G57" s="29" t="str">
        <f t="shared" si="1"/>
        <v>A</v>
      </c>
      <c r="H57" s="31">
        <v>72.7</v>
      </c>
      <c r="I57" s="29" t="str">
        <f t="shared" si="2"/>
        <v>B</v>
      </c>
      <c r="J57" s="31">
        <v>90.5</v>
      </c>
      <c r="K57" s="29" t="str">
        <f t="shared" si="3"/>
        <v>A</v>
      </c>
      <c r="L57" s="31">
        <v>75</v>
      </c>
      <c r="M57" s="29" t="str">
        <f t="shared" si="4"/>
        <v>B+</v>
      </c>
      <c r="N57" s="11"/>
      <c r="O57" s="29" t="str">
        <f t="shared" si="5"/>
        <v>E</v>
      </c>
      <c r="P57" s="13" t="s">
        <v>1418</v>
      </c>
    </row>
    <row r="58" spans="1:16" ht="15.75" thickBot="1" x14ac:dyDescent="0.3">
      <c r="A58" s="16">
        <v>53</v>
      </c>
      <c r="B58" s="93" t="s">
        <v>705</v>
      </c>
      <c r="C58" s="94" t="s">
        <v>1225</v>
      </c>
      <c r="D58" s="31">
        <v>77.8</v>
      </c>
      <c r="E58" s="29" t="str">
        <f t="shared" si="0"/>
        <v>B+</v>
      </c>
      <c r="F58" s="31">
        <v>90.5</v>
      </c>
      <c r="G58" s="29" t="str">
        <f t="shared" si="1"/>
        <v>A</v>
      </c>
      <c r="H58" s="31">
        <v>93.9</v>
      </c>
      <c r="I58" s="29" t="str">
        <f t="shared" si="2"/>
        <v>A</v>
      </c>
      <c r="J58" s="31">
        <v>100</v>
      </c>
      <c r="K58" s="29" t="str">
        <f t="shared" si="3"/>
        <v>A</v>
      </c>
      <c r="L58" s="31">
        <v>83.3</v>
      </c>
      <c r="M58" s="29" t="str">
        <f t="shared" si="4"/>
        <v>A-</v>
      </c>
      <c r="N58" s="31">
        <v>83</v>
      </c>
      <c r="O58" s="29" t="str">
        <f t="shared" si="5"/>
        <v>A-</v>
      </c>
      <c r="P58" s="13"/>
    </row>
    <row r="59" spans="1:16" ht="15.75" thickBot="1" x14ac:dyDescent="0.3">
      <c r="A59" s="16">
        <v>54</v>
      </c>
      <c r="B59" s="93" t="s">
        <v>706</v>
      </c>
      <c r="C59" s="94" t="s">
        <v>1226</v>
      </c>
      <c r="D59" s="31">
        <v>72.2</v>
      </c>
      <c r="E59" s="29" t="str">
        <f t="shared" si="0"/>
        <v>B</v>
      </c>
      <c r="F59" s="31">
        <v>76.2</v>
      </c>
      <c r="G59" s="29" t="str">
        <f t="shared" si="1"/>
        <v>B+</v>
      </c>
      <c r="H59" s="31">
        <v>87.9</v>
      </c>
      <c r="I59" s="29" t="str">
        <f t="shared" si="2"/>
        <v>A</v>
      </c>
      <c r="J59" s="31">
        <v>100</v>
      </c>
      <c r="K59" s="29" t="str">
        <f t="shared" si="3"/>
        <v>A</v>
      </c>
      <c r="L59" s="31">
        <v>91.6</v>
      </c>
      <c r="M59" s="29" t="str">
        <f t="shared" si="4"/>
        <v>A</v>
      </c>
      <c r="N59" s="31">
        <v>86.1</v>
      </c>
      <c r="O59" s="29" t="str">
        <f t="shared" si="5"/>
        <v>A</v>
      </c>
      <c r="P59" s="13"/>
    </row>
    <row r="60" spans="1:16" ht="15.75" thickBot="1" x14ac:dyDescent="0.3">
      <c r="A60" s="16">
        <v>55</v>
      </c>
      <c r="B60" s="93" t="s">
        <v>710</v>
      </c>
      <c r="C60" s="94" t="s">
        <v>1227</v>
      </c>
      <c r="D60" s="31">
        <v>72.2</v>
      </c>
      <c r="E60" s="29" t="str">
        <f t="shared" si="0"/>
        <v>B</v>
      </c>
      <c r="F60" s="31">
        <v>80.900000000000006</v>
      </c>
      <c r="G60" s="29" t="str">
        <f t="shared" si="1"/>
        <v>A-</v>
      </c>
      <c r="H60" s="31">
        <v>93.9</v>
      </c>
      <c r="I60" s="29" t="str">
        <f t="shared" si="2"/>
        <v>A</v>
      </c>
      <c r="J60" s="31">
        <v>71.400000000000006</v>
      </c>
      <c r="K60" s="29" t="str">
        <f t="shared" si="3"/>
        <v>B</v>
      </c>
      <c r="L60" s="31">
        <v>77.8</v>
      </c>
      <c r="M60" s="29" t="str">
        <f t="shared" si="4"/>
        <v>B+</v>
      </c>
      <c r="N60" s="31">
        <v>77.8</v>
      </c>
      <c r="O60" s="29" t="str">
        <f t="shared" si="5"/>
        <v>B+</v>
      </c>
      <c r="P60" s="13"/>
    </row>
    <row r="61" spans="1:16" ht="15.75" thickBot="1" x14ac:dyDescent="0.3">
      <c r="A61" s="16">
        <v>56</v>
      </c>
      <c r="B61" s="91" t="s">
        <v>689</v>
      </c>
      <c r="C61" s="92" t="s">
        <v>1228</v>
      </c>
      <c r="D61" s="11">
        <v>50</v>
      </c>
      <c r="E61" s="29" t="str">
        <f t="shared" si="0"/>
        <v>E</v>
      </c>
      <c r="F61" s="31">
        <v>76.19</v>
      </c>
      <c r="G61" s="29" t="str">
        <f t="shared" si="1"/>
        <v>B+</v>
      </c>
      <c r="H61" s="31">
        <v>90.1</v>
      </c>
      <c r="I61" s="29" t="str">
        <f t="shared" si="2"/>
        <v>A</v>
      </c>
      <c r="J61" s="31">
        <v>95</v>
      </c>
      <c r="K61" s="29" t="str">
        <f t="shared" si="3"/>
        <v>A</v>
      </c>
      <c r="L61" s="31">
        <v>86</v>
      </c>
      <c r="M61" s="29" t="str">
        <f t="shared" si="4"/>
        <v>A</v>
      </c>
      <c r="N61" s="31">
        <v>86.11</v>
      </c>
      <c r="O61" s="29" t="str">
        <f t="shared" si="5"/>
        <v>A</v>
      </c>
      <c r="P61" s="13"/>
    </row>
    <row r="62" spans="1:16" ht="15.75" thickBot="1" x14ac:dyDescent="0.3">
      <c r="A62" s="16">
        <v>57</v>
      </c>
      <c r="B62" s="93" t="s">
        <v>700</v>
      </c>
      <c r="C62" s="94" t="s">
        <v>1229</v>
      </c>
      <c r="D62" s="11">
        <v>61.1</v>
      </c>
      <c r="E62" s="29" t="str">
        <f t="shared" si="0"/>
        <v>C</v>
      </c>
      <c r="F62" s="32">
        <v>76.19</v>
      </c>
      <c r="G62" s="29" t="str">
        <f t="shared" si="1"/>
        <v>B+</v>
      </c>
      <c r="H62" s="32">
        <v>78.8</v>
      </c>
      <c r="I62" s="29" t="str">
        <f t="shared" si="2"/>
        <v>B+</v>
      </c>
      <c r="J62" s="31">
        <v>95</v>
      </c>
      <c r="K62" s="29" t="str">
        <f t="shared" si="3"/>
        <v>A</v>
      </c>
      <c r="L62" s="32">
        <v>88</v>
      </c>
      <c r="M62" s="29" t="str">
        <f t="shared" si="4"/>
        <v>A</v>
      </c>
      <c r="N62" s="32">
        <v>94.4</v>
      </c>
      <c r="O62" s="29" t="str">
        <f t="shared" si="5"/>
        <v>A</v>
      </c>
      <c r="P62" s="13"/>
    </row>
    <row r="63" spans="1:16" ht="15.75" thickBot="1" x14ac:dyDescent="0.3">
      <c r="A63" s="16">
        <v>58</v>
      </c>
      <c r="B63" s="93" t="s">
        <v>703</v>
      </c>
      <c r="C63" s="94" t="s">
        <v>1230</v>
      </c>
      <c r="D63" s="11">
        <v>66.7</v>
      </c>
      <c r="E63" s="29" t="str">
        <f t="shared" si="0"/>
        <v>C+</v>
      </c>
      <c r="F63" s="11">
        <v>66.67</v>
      </c>
      <c r="G63" s="29" t="str">
        <f t="shared" si="1"/>
        <v>C+</v>
      </c>
      <c r="H63" s="31">
        <v>81.8</v>
      </c>
      <c r="I63" s="29" t="str">
        <f t="shared" si="2"/>
        <v>A-</v>
      </c>
      <c r="J63" s="31">
        <v>95</v>
      </c>
      <c r="K63" s="29" t="str">
        <f t="shared" si="3"/>
        <v>A</v>
      </c>
      <c r="L63" s="31">
        <v>81</v>
      </c>
      <c r="M63" s="29" t="str">
        <f t="shared" si="4"/>
        <v>A-</v>
      </c>
      <c r="N63" s="11">
        <v>69.400000000000006</v>
      </c>
      <c r="O63" s="29" t="str">
        <f t="shared" si="5"/>
        <v>C+</v>
      </c>
      <c r="P63" s="13"/>
    </row>
    <row r="64" spans="1:16" ht="15.75" thickBot="1" x14ac:dyDescent="0.3">
      <c r="A64" s="16">
        <v>59</v>
      </c>
      <c r="B64" s="93" t="s">
        <v>707</v>
      </c>
      <c r="C64" s="94" t="s">
        <v>1231</v>
      </c>
      <c r="D64" s="11">
        <v>50</v>
      </c>
      <c r="E64" s="29" t="str">
        <f t="shared" si="0"/>
        <v>E</v>
      </c>
      <c r="F64" s="31">
        <v>76.19</v>
      </c>
      <c r="G64" s="29" t="str">
        <f t="shared" si="1"/>
        <v>B+</v>
      </c>
      <c r="H64" s="31">
        <v>81.8</v>
      </c>
      <c r="I64" s="29" t="str">
        <f t="shared" si="2"/>
        <v>A-</v>
      </c>
      <c r="J64" s="31">
        <v>95</v>
      </c>
      <c r="K64" s="29" t="str">
        <f t="shared" si="3"/>
        <v>A</v>
      </c>
      <c r="L64" s="31">
        <v>72</v>
      </c>
      <c r="M64" s="29" t="str">
        <f t="shared" si="4"/>
        <v>B</v>
      </c>
      <c r="N64" s="31">
        <v>86.1</v>
      </c>
      <c r="O64" s="29" t="str">
        <f t="shared" si="5"/>
        <v>A</v>
      </c>
      <c r="P64" s="13"/>
    </row>
    <row r="65" spans="1:16" ht="15.75" thickBot="1" x14ac:dyDescent="0.3">
      <c r="A65" s="16">
        <v>60</v>
      </c>
      <c r="B65" s="93" t="s">
        <v>682</v>
      </c>
      <c r="C65" s="94" t="s">
        <v>1232</v>
      </c>
      <c r="D65" s="11">
        <v>61.1</v>
      </c>
      <c r="E65" s="29" t="str">
        <f t="shared" si="0"/>
        <v>C</v>
      </c>
      <c r="F65" s="31">
        <v>85.71</v>
      </c>
      <c r="G65" s="29" t="str">
        <f t="shared" si="1"/>
        <v>A</v>
      </c>
      <c r="H65" s="31">
        <v>81.8</v>
      </c>
      <c r="I65" s="29" t="str">
        <f t="shared" si="2"/>
        <v>A-</v>
      </c>
      <c r="J65" s="31">
        <v>95</v>
      </c>
      <c r="K65" s="29" t="str">
        <f t="shared" si="3"/>
        <v>A</v>
      </c>
      <c r="L65" s="31">
        <v>81</v>
      </c>
      <c r="M65" s="29" t="str">
        <f t="shared" si="4"/>
        <v>A-</v>
      </c>
      <c r="N65" s="31">
        <v>83.33</v>
      </c>
      <c r="O65" s="29" t="str">
        <f t="shared" si="5"/>
        <v>A-</v>
      </c>
      <c r="P65" s="13"/>
    </row>
    <row r="66" spans="1:16" ht="15.75" thickBot="1" x14ac:dyDescent="0.3">
      <c r="A66" s="16">
        <v>61</v>
      </c>
      <c r="B66" s="93" t="s">
        <v>683</v>
      </c>
      <c r="C66" s="94" t="s">
        <v>1233</v>
      </c>
      <c r="D66" s="31">
        <v>72.2</v>
      </c>
      <c r="E66" s="29" t="str">
        <f t="shared" si="0"/>
        <v>B</v>
      </c>
      <c r="F66" s="32">
        <v>76.19</v>
      </c>
      <c r="G66" s="29" t="str">
        <f t="shared" si="1"/>
        <v>B+</v>
      </c>
      <c r="H66" s="31">
        <v>87.8</v>
      </c>
      <c r="I66" s="29" t="str">
        <f t="shared" si="2"/>
        <v>A</v>
      </c>
      <c r="J66" s="31">
        <v>95</v>
      </c>
      <c r="K66" s="29" t="str">
        <f t="shared" si="3"/>
        <v>A</v>
      </c>
      <c r="L66" s="32">
        <v>72</v>
      </c>
      <c r="M66" s="29" t="str">
        <f t="shared" si="4"/>
        <v>B</v>
      </c>
      <c r="N66" s="32">
        <v>91.7</v>
      </c>
      <c r="O66" s="29" t="str">
        <f t="shared" si="5"/>
        <v>A</v>
      </c>
      <c r="P66" s="13"/>
    </row>
    <row r="67" spans="1:16" ht="15.75" thickBot="1" x14ac:dyDescent="0.3">
      <c r="A67" s="16">
        <v>62</v>
      </c>
      <c r="B67" s="93" t="s">
        <v>685</v>
      </c>
      <c r="C67" s="94" t="s">
        <v>1234</v>
      </c>
      <c r="D67" s="11">
        <v>61.1</v>
      </c>
      <c r="E67" s="29" t="str">
        <f t="shared" si="0"/>
        <v>C</v>
      </c>
      <c r="F67" s="11">
        <v>61.9</v>
      </c>
      <c r="G67" s="29" t="str">
        <f t="shared" si="1"/>
        <v>C</v>
      </c>
      <c r="H67" s="31">
        <v>81.8</v>
      </c>
      <c r="I67" s="29" t="str">
        <f t="shared" si="2"/>
        <v>A-</v>
      </c>
      <c r="J67" s="31">
        <v>95</v>
      </c>
      <c r="K67" s="29" t="str">
        <f t="shared" si="3"/>
        <v>A</v>
      </c>
      <c r="L67" s="31">
        <v>83</v>
      </c>
      <c r="M67" s="29" t="str">
        <f t="shared" si="4"/>
        <v>A-</v>
      </c>
      <c r="N67" s="31">
        <v>80.56</v>
      </c>
      <c r="O67" s="29" t="str">
        <f t="shared" si="5"/>
        <v>A-</v>
      </c>
      <c r="P67" s="13"/>
    </row>
    <row r="68" spans="1:16" ht="15.75" thickBot="1" x14ac:dyDescent="0.3">
      <c r="A68" s="16">
        <v>63</v>
      </c>
      <c r="B68" s="93" t="s">
        <v>686</v>
      </c>
      <c r="C68" s="94" t="s">
        <v>1235</v>
      </c>
      <c r="D68" s="31">
        <v>77.7</v>
      </c>
      <c r="E68" s="29" t="str">
        <f t="shared" si="0"/>
        <v>B+</v>
      </c>
      <c r="F68" s="31">
        <v>85.71</v>
      </c>
      <c r="G68" s="29" t="str">
        <f t="shared" si="1"/>
        <v>A</v>
      </c>
      <c r="H68" s="31">
        <v>90.9</v>
      </c>
      <c r="I68" s="29" t="str">
        <f t="shared" si="2"/>
        <v>A</v>
      </c>
      <c r="J68" s="31">
        <v>95</v>
      </c>
      <c r="K68" s="29" t="str">
        <f t="shared" si="3"/>
        <v>A</v>
      </c>
      <c r="L68" s="31">
        <v>89</v>
      </c>
      <c r="M68" s="29" t="str">
        <f t="shared" si="4"/>
        <v>A</v>
      </c>
      <c r="N68" s="31">
        <v>80.599999999999994</v>
      </c>
      <c r="O68" s="29" t="str">
        <f t="shared" si="5"/>
        <v>A-</v>
      </c>
      <c r="P68" s="13"/>
    </row>
    <row r="69" spans="1:16" ht="15.75" thickBot="1" x14ac:dyDescent="0.3">
      <c r="A69" s="16">
        <v>64</v>
      </c>
      <c r="B69" s="93" t="s">
        <v>687</v>
      </c>
      <c r="C69" s="94" t="s">
        <v>1236</v>
      </c>
      <c r="D69" s="31">
        <v>83.3</v>
      </c>
      <c r="E69" s="29" t="str">
        <f t="shared" si="0"/>
        <v>A-</v>
      </c>
      <c r="F69" s="31">
        <v>85.71</v>
      </c>
      <c r="G69" s="29" t="str">
        <f t="shared" si="1"/>
        <v>A</v>
      </c>
      <c r="H69" s="31">
        <v>93.9</v>
      </c>
      <c r="I69" s="29" t="str">
        <f t="shared" si="2"/>
        <v>A</v>
      </c>
      <c r="J69" s="31">
        <v>95</v>
      </c>
      <c r="K69" s="29" t="str">
        <f t="shared" si="3"/>
        <v>A</v>
      </c>
      <c r="L69" s="31">
        <v>89</v>
      </c>
      <c r="M69" s="29" t="str">
        <f t="shared" si="4"/>
        <v>A</v>
      </c>
      <c r="N69" s="31">
        <v>77.78</v>
      </c>
      <c r="O69" s="29" t="str">
        <f t="shared" si="5"/>
        <v>B+</v>
      </c>
      <c r="P69" s="13"/>
    </row>
    <row r="70" spans="1:16" ht="15.75" thickBot="1" x14ac:dyDescent="0.3">
      <c r="A70" s="16">
        <v>65</v>
      </c>
      <c r="B70" s="93" t="s">
        <v>690</v>
      </c>
      <c r="C70" s="94" t="s">
        <v>1237</v>
      </c>
      <c r="D70" s="11">
        <v>66.7</v>
      </c>
      <c r="E70" s="29" t="str">
        <f t="shared" si="0"/>
        <v>C+</v>
      </c>
      <c r="F70" s="21">
        <v>28.57</v>
      </c>
      <c r="G70" s="29" t="str">
        <f t="shared" si="1"/>
        <v>E</v>
      </c>
      <c r="H70" s="21">
        <v>63.6</v>
      </c>
      <c r="I70" s="29" t="str">
        <f t="shared" si="2"/>
        <v>C</v>
      </c>
      <c r="J70" s="31">
        <v>95</v>
      </c>
      <c r="K70" s="29" t="str">
        <f t="shared" si="3"/>
        <v>A</v>
      </c>
      <c r="L70" s="32">
        <v>81</v>
      </c>
      <c r="M70" s="29" t="str">
        <f t="shared" si="4"/>
        <v>A-</v>
      </c>
      <c r="N70" s="32">
        <v>77.8</v>
      </c>
      <c r="O70" s="29" t="str">
        <f t="shared" si="5"/>
        <v>B+</v>
      </c>
      <c r="P70" s="13"/>
    </row>
    <row r="71" spans="1:16" ht="15.75" thickBot="1" x14ac:dyDescent="0.3">
      <c r="A71" s="16">
        <v>66</v>
      </c>
      <c r="B71" s="93" t="s">
        <v>691</v>
      </c>
      <c r="C71" s="94" t="s">
        <v>1238</v>
      </c>
      <c r="D71" s="11">
        <v>66.7</v>
      </c>
      <c r="E71" s="29" t="str">
        <f t="shared" ref="E71:E134" si="6">IF(D71&lt;55,"E",IF(D71&lt;60,"D",IF(D71&lt;65,"C",IF(D71&lt;70,"C+",IF(D71&lt;75,"B",IF(D71&lt;80,"B+",IF(D71&lt;85,"A-","A")))))))</f>
        <v>C+</v>
      </c>
      <c r="F71" s="31">
        <v>85.71</v>
      </c>
      <c r="G71" s="29" t="str">
        <f t="shared" ref="G71:G134" si="7">IF(F71&lt;55,"E",IF(F71&lt;60,"D",IF(F71&lt;65,"C",IF(F71&lt;70,"C+",IF(F71&lt;75,"B",IF(F71&lt;80,"B+",IF(F71&lt;85,"A-","A")))))))</f>
        <v>A</v>
      </c>
      <c r="H71" s="31">
        <v>87.8</v>
      </c>
      <c r="I71" s="29" t="str">
        <f t="shared" ref="I71:I134" si="8">IF(H71&lt;55,"E",IF(H71&lt;60,"D",IF(H71&lt;65,"C",IF(H71&lt;70,"C+",IF(H71&lt;75,"B",IF(H71&lt;80,"B+",IF(H71&lt;85,"A-","A")))))))</f>
        <v>A</v>
      </c>
      <c r="J71" s="31">
        <v>95</v>
      </c>
      <c r="K71" s="29" t="str">
        <f t="shared" ref="K71:K134" si="9">IF(J71&lt;55,"E",IF(J71&lt;60,"D",IF(J71&lt;65,"C",IF(J71&lt;70,"C+",IF(J71&lt;75,"B",IF(J71&lt;80,"B+",IF(J71&lt;85,"A-","A")))))))</f>
        <v>A</v>
      </c>
      <c r="L71" s="31">
        <v>89</v>
      </c>
      <c r="M71" s="29" t="str">
        <f t="shared" ref="M71:M134" si="10">IF(L71&lt;55,"E",IF(L71&lt;60,"D",IF(L71&lt;65,"C",IF(L71&lt;70,"C+",IF(L71&lt;75,"B",IF(L71&lt;80,"B+",IF(L71&lt;85,"A-","A")))))))</f>
        <v>A</v>
      </c>
      <c r="N71" s="31">
        <v>86.11</v>
      </c>
      <c r="O71" s="29" t="str">
        <f t="shared" ref="O71:O134" si="11">IF(N71&lt;55,"E",IF(N71&lt;60,"D",IF(N71&lt;65,"C",IF(N71&lt;70,"C+",IF(N71&lt;75,"B",IF(N71&lt;80,"B+",IF(N71&lt;85,"A-","A")))))))</f>
        <v>A</v>
      </c>
      <c r="P71" s="13"/>
    </row>
    <row r="72" spans="1:16" ht="15.75" thickBot="1" x14ac:dyDescent="0.3">
      <c r="A72" s="16">
        <v>67</v>
      </c>
      <c r="B72" s="91" t="s">
        <v>708</v>
      </c>
      <c r="C72" s="92" t="s">
        <v>1239</v>
      </c>
      <c r="D72" s="31">
        <v>88.9</v>
      </c>
      <c r="E72" s="29" t="str">
        <f t="shared" si="6"/>
        <v>A</v>
      </c>
      <c r="F72" s="31">
        <v>77.7</v>
      </c>
      <c r="G72" s="29" t="str">
        <f t="shared" si="7"/>
        <v>B+</v>
      </c>
      <c r="H72" s="31">
        <v>70</v>
      </c>
      <c r="I72" s="29" t="str">
        <f t="shared" si="8"/>
        <v>B</v>
      </c>
      <c r="J72" s="31">
        <v>83.33</v>
      </c>
      <c r="K72" s="29" t="str">
        <f t="shared" si="9"/>
        <v>A-</v>
      </c>
      <c r="L72" s="31">
        <v>76.67</v>
      </c>
      <c r="M72" s="29" t="str">
        <f t="shared" si="10"/>
        <v>B+</v>
      </c>
      <c r="N72" s="31">
        <v>86.1</v>
      </c>
      <c r="O72" s="29" t="str">
        <f t="shared" si="11"/>
        <v>A</v>
      </c>
      <c r="P72" s="13"/>
    </row>
    <row r="73" spans="1:16" ht="15.75" thickBot="1" x14ac:dyDescent="0.3">
      <c r="A73" s="16">
        <v>68</v>
      </c>
      <c r="B73" s="93" t="s">
        <v>709</v>
      </c>
      <c r="C73" s="94" t="s">
        <v>1240</v>
      </c>
      <c r="D73" s="11">
        <v>66.7</v>
      </c>
      <c r="E73" s="29" t="str">
        <f t="shared" si="6"/>
        <v>C+</v>
      </c>
      <c r="F73" s="11">
        <v>59.25</v>
      </c>
      <c r="G73" s="29" t="str">
        <f t="shared" si="7"/>
        <v>D</v>
      </c>
      <c r="H73" s="31">
        <v>77</v>
      </c>
      <c r="I73" s="29" t="str">
        <f t="shared" si="8"/>
        <v>B+</v>
      </c>
      <c r="J73" s="31">
        <v>80.95</v>
      </c>
      <c r="K73" s="29" t="str">
        <f t="shared" si="9"/>
        <v>A-</v>
      </c>
      <c r="L73" s="31">
        <v>76.67</v>
      </c>
      <c r="M73" s="29" t="str">
        <f t="shared" si="10"/>
        <v>B+</v>
      </c>
      <c r="N73" s="11">
        <v>66.7</v>
      </c>
      <c r="O73" s="29" t="str">
        <f t="shared" si="11"/>
        <v>C+</v>
      </c>
      <c r="P73" s="13"/>
    </row>
    <row r="74" spans="1:16" ht="15.75" thickBot="1" x14ac:dyDescent="0.3">
      <c r="A74" s="16">
        <v>69</v>
      </c>
      <c r="B74" s="93" t="s">
        <v>711</v>
      </c>
      <c r="C74" s="94" t="s">
        <v>1241</v>
      </c>
      <c r="D74" s="31">
        <v>77.8</v>
      </c>
      <c r="E74" s="29" t="str">
        <f t="shared" si="6"/>
        <v>B+</v>
      </c>
      <c r="F74" s="31">
        <v>92.6</v>
      </c>
      <c r="G74" s="29" t="str">
        <f t="shared" si="7"/>
        <v>A</v>
      </c>
      <c r="H74" s="31">
        <v>74</v>
      </c>
      <c r="I74" s="29" t="str">
        <f t="shared" si="8"/>
        <v>B</v>
      </c>
      <c r="J74" s="31">
        <v>80.95</v>
      </c>
      <c r="K74" s="29" t="str">
        <f t="shared" si="9"/>
        <v>A-</v>
      </c>
      <c r="L74" s="31">
        <v>100</v>
      </c>
      <c r="M74" s="29" t="str">
        <f t="shared" si="10"/>
        <v>A</v>
      </c>
      <c r="N74" s="31">
        <v>86.1</v>
      </c>
      <c r="O74" s="29" t="str">
        <f t="shared" si="11"/>
        <v>A</v>
      </c>
      <c r="P74" s="13"/>
    </row>
    <row r="75" spans="1:16" ht="15.75" thickBot="1" x14ac:dyDescent="0.3">
      <c r="A75" s="16">
        <v>70</v>
      </c>
      <c r="B75" s="93" t="s">
        <v>712</v>
      </c>
      <c r="C75" s="94" t="s">
        <v>1242</v>
      </c>
      <c r="D75" s="31">
        <v>77.8</v>
      </c>
      <c r="E75" s="29" t="str">
        <f t="shared" si="6"/>
        <v>B+</v>
      </c>
      <c r="F75" s="11">
        <v>33.299999999999997</v>
      </c>
      <c r="G75" s="29" t="str">
        <f t="shared" si="7"/>
        <v>E</v>
      </c>
      <c r="H75" s="11">
        <v>55</v>
      </c>
      <c r="I75" s="29" t="str">
        <f t="shared" si="8"/>
        <v>D</v>
      </c>
      <c r="J75" s="11">
        <v>59.52</v>
      </c>
      <c r="K75" s="29" t="str">
        <f t="shared" si="9"/>
        <v>D</v>
      </c>
      <c r="L75" s="31">
        <v>70</v>
      </c>
      <c r="M75" s="29" t="str">
        <f t="shared" si="10"/>
        <v>B</v>
      </c>
      <c r="N75" s="11"/>
      <c r="O75" s="29" t="str">
        <f t="shared" si="11"/>
        <v>E</v>
      </c>
      <c r="P75" s="13" t="s">
        <v>1250</v>
      </c>
    </row>
    <row r="76" spans="1:16" ht="15.75" thickBot="1" x14ac:dyDescent="0.3">
      <c r="A76" s="16">
        <v>71</v>
      </c>
      <c r="B76" s="93" t="s">
        <v>692</v>
      </c>
      <c r="C76" s="94" t="s">
        <v>1243</v>
      </c>
      <c r="D76" s="31">
        <v>77.8</v>
      </c>
      <c r="E76" s="29" t="str">
        <f t="shared" si="6"/>
        <v>B+</v>
      </c>
      <c r="F76" s="11">
        <v>66.7</v>
      </c>
      <c r="G76" s="29" t="str">
        <f t="shared" si="7"/>
        <v>C+</v>
      </c>
      <c r="H76" s="31">
        <v>85</v>
      </c>
      <c r="I76" s="29" t="str">
        <f t="shared" si="8"/>
        <v>A</v>
      </c>
      <c r="J76" s="31">
        <v>90.48</v>
      </c>
      <c r="K76" s="29" t="str">
        <f t="shared" si="9"/>
        <v>A</v>
      </c>
      <c r="L76" s="31">
        <v>100</v>
      </c>
      <c r="M76" s="29" t="str">
        <f t="shared" si="10"/>
        <v>A</v>
      </c>
      <c r="N76" s="31">
        <v>88.8</v>
      </c>
      <c r="O76" s="29" t="str">
        <f t="shared" si="11"/>
        <v>A</v>
      </c>
      <c r="P76" s="13"/>
    </row>
    <row r="77" spans="1:16" ht="15.75" thickBot="1" x14ac:dyDescent="0.3">
      <c r="A77" s="16">
        <v>72</v>
      </c>
      <c r="B77" s="93" t="s">
        <v>693</v>
      </c>
      <c r="C77" s="94" t="s">
        <v>1244</v>
      </c>
      <c r="D77" s="31">
        <v>88.9</v>
      </c>
      <c r="E77" s="29" t="str">
        <f t="shared" si="6"/>
        <v>A</v>
      </c>
      <c r="F77" s="31">
        <v>88.8</v>
      </c>
      <c r="G77" s="29" t="str">
        <f t="shared" si="7"/>
        <v>A</v>
      </c>
      <c r="H77" s="31">
        <v>86</v>
      </c>
      <c r="I77" s="29" t="str">
        <f t="shared" si="8"/>
        <v>A</v>
      </c>
      <c r="J77" s="31">
        <v>80.95</v>
      </c>
      <c r="K77" s="29" t="str">
        <f t="shared" si="9"/>
        <v>A-</v>
      </c>
      <c r="L77" s="31">
        <v>100</v>
      </c>
      <c r="M77" s="29" t="str">
        <f t="shared" si="10"/>
        <v>A</v>
      </c>
      <c r="N77" s="31">
        <v>75</v>
      </c>
      <c r="O77" s="29" t="str">
        <f t="shared" si="11"/>
        <v>B+</v>
      </c>
      <c r="P77" s="13"/>
    </row>
    <row r="78" spans="1:16" ht="15.75" thickBot="1" x14ac:dyDescent="0.3">
      <c r="A78" s="16">
        <v>73</v>
      </c>
      <c r="B78" s="93" t="s">
        <v>694</v>
      </c>
      <c r="C78" s="94" t="s">
        <v>1245</v>
      </c>
      <c r="D78" s="31">
        <v>88.9</v>
      </c>
      <c r="E78" s="29" t="str">
        <f t="shared" si="6"/>
        <v>A</v>
      </c>
      <c r="F78" s="31">
        <v>88.8</v>
      </c>
      <c r="G78" s="29" t="str">
        <f t="shared" si="7"/>
        <v>A</v>
      </c>
      <c r="H78" s="31">
        <v>93</v>
      </c>
      <c r="I78" s="29" t="str">
        <f t="shared" si="8"/>
        <v>A</v>
      </c>
      <c r="J78" s="31">
        <v>92.86</v>
      </c>
      <c r="K78" s="29" t="str">
        <f t="shared" si="9"/>
        <v>A</v>
      </c>
      <c r="L78" s="31">
        <v>80</v>
      </c>
      <c r="M78" s="29" t="str">
        <f t="shared" si="10"/>
        <v>A-</v>
      </c>
      <c r="N78" s="31">
        <v>77.7</v>
      </c>
      <c r="O78" s="29" t="str">
        <f t="shared" si="11"/>
        <v>B+</v>
      </c>
      <c r="P78" s="13"/>
    </row>
    <row r="79" spans="1:16" ht="15.75" thickBot="1" x14ac:dyDescent="0.3">
      <c r="A79" s="16">
        <v>74</v>
      </c>
      <c r="B79" s="93" t="s">
        <v>695</v>
      </c>
      <c r="C79" s="94" t="s">
        <v>1246</v>
      </c>
      <c r="D79" s="31">
        <v>77.8</v>
      </c>
      <c r="E79" s="29" t="str">
        <f t="shared" si="6"/>
        <v>B+</v>
      </c>
      <c r="F79" s="11">
        <v>0</v>
      </c>
      <c r="G79" s="29" t="str">
        <f t="shared" si="7"/>
        <v>E</v>
      </c>
      <c r="H79" s="31">
        <v>93</v>
      </c>
      <c r="I79" s="29" t="str">
        <f t="shared" si="8"/>
        <v>A</v>
      </c>
      <c r="J79" s="31">
        <v>90.48</v>
      </c>
      <c r="K79" s="29" t="str">
        <f t="shared" si="9"/>
        <v>A</v>
      </c>
      <c r="L79" s="31">
        <v>100</v>
      </c>
      <c r="M79" s="29" t="str">
        <f t="shared" si="10"/>
        <v>A</v>
      </c>
      <c r="N79" s="31">
        <v>83.3</v>
      </c>
      <c r="O79" s="29" t="str">
        <f t="shared" si="11"/>
        <v>A-</v>
      </c>
      <c r="P79" s="13" t="s">
        <v>1251</v>
      </c>
    </row>
    <row r="80" spans="1:16" ht="15.75" thickBot="1" x14ac:dyDescent="0.3">
      <c r="A80" s="16">
        <v>75</v>
      </c>
      <c r="B80" s="93" t="s">
        <v>696</v>
      </c>
      <c r="C80" s="94" t="s">
        <v>1247</v>
      </c>
      <c r="D80" s="31">
        <v>77.8</v>
      </c>
      <c r="E80" s="29" t="str">
        <f t="shared" si="6"/>
        <v>B+</v>
      </c>
      <c r="F80" s="11">
        <v>0</v>
      </c>
      <c r="G80" s="29" t="str">
        <f t="shared" si="7"/>
        <v>E</v>
      </c>
      <c r="H80" s="31">
        <v>85</v>
      </c>
      <c r="I80" s="29" t="str">
        <f t="shared" si="8"/>
        <v>A</v>
      </c>
      <c r="J80" s="31">
        <v>92.86</v>
      </c>
      <c r="K80" s="29" t="str">
        <f t="shared" si="9"/>
        <v>A</v>
      </c>
      <c r="L80" s="31">
        <v>90</v>
      </c>
      <c r="M80" s="29" t="str">
        <f t="shared" si="10"/>
        <v>A</v>
      </c>
      <c r="N80" s="31">
        <v>75</v>
      </c>
      <c r="O80" s="29" t="str">
        <f t="shared" si="11"/>
        <v>B+</v>
      </c>
      <c r="P80" s="13" t="s">
        <v>1251</v>
      </c>
    </row>
    <row r="81" spans="1:16" ht="15.75" thickBot="1" x14ac:dyDescent="0.3">
      <c r="A81" s="16">
        <v>76</v>
      </c>
      <c r="B81" s="93" t="s">
        <v>697</v>
      </c>
      <c r="C81" s="94" t="s">
        <v>1248</v>
      </c>
      <c r="D81" s="31">
        <v>83.3</v>
      </c>
      <c r="E81" s="29" t="str">
        <f t="shared" si="6"/>
        <v>A-</v>
      </c>
      <c r="F81" s="31">
        <v>70.3</v>
      </c>
      <c r="G81" s="29" t="str">
        <f t="shared" si="7"/>
        <v>B</v>
      </c>
      <c r="H81" s="31">
        <v>70</v>
      </c>
      <c r="I81" s="29" t="str">
        <f t="shared" si="8"/>
        <v>B</v>
      </c>
      <c r="J81" s="31">
        <v>95.24</v>
      </c>
      <c r="K81" s="29" t="str">
        <f t="shared" si="9"/>
        <v>A</v>
      </c>
      <c r="L81" s="31">
        <v>90</v>
      </c>
      <c r="M81" s="29" t="str">
        <f t="shared" si="10"/>
        <v>A</v>
      </c>
      <c r="N81" s="31">
        <v>83.3</v>
      </c>
      <c r="O81" s="29" t="str">
        <f t="shared" si="11"/>
        <v>A-</v>
      </c>
      <c r="P81" s="13"/>
    </row>
    <row r="82" spans="1:16" ht="15.75" thickBot="1" x14ac:dyDescent="0.3">
      <c r="A82" s="16">
        <v>77</v>
      </c>
      <c r="B82" s="93" t="s">
        <v>698</v>
      </c>
      <c r="C82" s="94" t="s">
        <v>1249</v>
      </c>
      <c r="D82" s="31">
        <v>72.2</v>
      </c>
      <c r="E82" s="29" t="str">
        <f t="shared" si="6"/>
        <v>B</v>
      </c>
      <c r="F82" s="31">
        <v>74.069999999999993</v>
      </c>
      <c r="G82" s="29" t="str">
        <f t="shared" si="7"/>
        <v>B</v>
      </c>
      <c r="H82" s="31">
        <v>74</v>
      </c>
      <c r="I82" s="29" t="str">
        <f t="shared" si="8"/>
        <v>B</v>
      </c>
      <c r="J82" s="31">
        <v>80.95</v>
      </c>
      <c r="K82" s="29" t="str">
        <f t="shared" si="9"/>
        <v>A-</v>
      </c>
      <c r="L82" s="31">
        <v>90</v>
      </c>
      <c r="M82" s="29" t="str">
        <f t="shared" si="10"/>
        <v>A</v>
      </c>
      <c r="N82" s="31">
        <v>75</v>
      </c>
      <c r="O82" s="29" t="str">
        <f t="shared" si="11"/>
        <v>B+</v>
      </c>
      <c r="P82" s="13"/>
    </row>
    <row r="83" spans="1:16" ht="15.75" thickBot="1" x14ac:dyDescent="0.3">
      <c r="A83" s="16">
        <v>78</v>
      </c>
      <c r="B83" s="91" t="s">
        <v>713</v>
      </c>
      <c r="C83" s="92" t="s">
        <v>1252</v>
      </c>
      <c r="D83" s="31">
        <v>100</v>
      </c>
      <c r="E83" s="29" t="str">
        <f t="shared" si="6"/>
        <v>A</v>
      </c>
      <c r="F83" s="31">
        <v>96</v>
      </c>
      <c r="G83" s="29" t="str">
        <f t="shared" si="7"/>
        <v>A</v>
      </c>
      <c r="H83" s="31">
        <v>96.3</v>
      </c>
      <c r="I83" s="29" t="str">
        <f t="shared" si="8"/>
        <v>A</v>
      </c>
      <c r="J83" s="31">
        <v>80</v>
      </c>
      <c r="K83" s="29" t="str">
        <f t="shared" si="9"/>
        <v>A-</v>
      </c>
      <c r="L83" s="31">
        <v>80</v>
      </c>
      <c r="M83" s="29" t="str">
        <f t="shared" si="10"/>
        <v>A-</v>
      </c>
      <c r="N83" s="31">
        <v>88.9</v>
      </c>
      <c r="O83" s="29" t="str">
        <f t="shared" si="11"/>
        <v>A</v>
      </c>
      <c r="P83" s="13"/>
    </row>
    <row r="84" spans="1:16" ht="15.75" thickBot="1" x14ac:dyDescent="0.3">
      <c r="A84" s="16">
        <v>79</v>
      </c>
      <c r="B84" s="93" t="s">
        <v>715</v>
      </c>
      <c r="C84" s="94" t="s">
        <v>1253</v>
      </c>
      <c r="D84" s="31">
        <v>94.4</v>
      </c>
      <c r="E84" s="29" t="str">
        <f t="shared" si="6"/>
        <v>A</v>
      </c>
      <c r="F84" s="31">
        <v>100</v>
      </c>
      <c r="G84" s="29" t="str">
        <f t="shared" si="7"/>
        <v>A</v>
      </c>
      <c r="H84" s="31">
        <v>92.6</v>
      </c>
      <c r="I84" s="29" t="str">
        <f t="shared" si="8"/>
        <v>A</v>
      </c>
      <c r="J84" s="31">
        <v>100</v>
      </c>
      <c r="K84" s="29" t="str">
        <f t="shared" si="9"/>
        <v>A</v>
      </c>
      <c r="L84" s="31">
        <v>100</v>
      </c>
      <c r="M84" s="29" t="str">
        <f t="shared" si="10"/>
        <v>A</v>
      </c>
      <c r="N84" s="31">
        <v>83.3</v>
      </c>
      <c r="O84" s="29" t="str">
        <f t="shared" si="11"/>
        <v>A-</v>
      </c>
      <c r="P84" s="13"/>
    </row>
    <row r="85" spans="1:16" ht="15.75" thickBot="1" x14ac:dyDescent="0.3">
      <c r="A85" s="16">
        <v>80</v>
      </c>
      <c r="B85" s="93" t="s">
        <v>718</v>
      </c>
      <c r="C85" s="94" t="s">
        <v>1254</v>
      </c>
      <c r="D85" s="11">
        <v>66.7</v>
      </c>
      <c r="E85" s="29" t="str">
        <f t="shared" si="6"/>
        <v>C+</v>
      </c>
      <c r="F85" s="31">
        <v>96</v>
      </c>
      <c r="G85" s="29" t="str">
        <f t="shared" si="7"/>
        <v>A</v>
      </c>
      <c r="H85" s="31">
        <v>88.9</v>
      </c>
      <c r="I85" s="29" t="str">
        <f t="shared" si="8"/>
        <v>A</v>
      </c>
      <c r="J85" s="31">
        <v>100</v>
      </c>
      <c r="K85" s="29" t="str">
        <f t="shared" si="9"/>
        <v>A</v>
      </c>
      <c r="L85" s="31">
        <v>73</v>
      </c>
      <c r="M85" s="29" t="str">
        <f t="shared" si="10"/>
        <v>B</v>
      </c>
      <c r="N85" s="31">
        <v>83.3</v>
      </c>
      <c r="O85" s="29" t="str">
        <f t="shared" si="11"/>
        <v>A-</v>
      </c>
      <c r="P85" s="13"/>
    </row>
    <row r="86" spans="1:16" ht="15.75" thickBot="1" x14ac:dyDescent="0.3">
      <c r="A86" s="16">
        <v>81</v>
      </c>
      <c r="B86" s="93" t="s">
        <v>719</v>
      </c>
      <c r="C86" s="94" t="s">
        <v>1255</v>
      </c>
      <c r="D86" s="31">
        <v>77.8</v>
      </c>
      <c r="E86" s="29" t="str">
        <f t="shared" si="6"/>
        <v>B+</v>
      </c>
      <c r="F86" s="31">
        <v>81</v>
      </c>
      <c r="G86" s="29" t="str">
        <f t="shared" si="7"/>
        <v>A-</v>
      </c>
      <c r="H86" s="31">
        <v>81.5</v>
      </c>
      <c r="I86" s="29" t="str">
        <f t="shared" si="8"/>
        <v>A-</v>
      </c>
      <c r="J86" s="31">
        <v>92</v>
      </c>
      <c r="K86" s="29" t="str">
        <f t="shared" si="9"/>
        <v>A</v>
      </c>
      <c r="L86" s="31">
        <v>73</v>
      </c>
      <c r="M86" s="29" t="str">
        <f t="shared" si="10"/>
        <v>B</v>
      </c>
      <c r="N86" s="31">
        <v>72.2</v>
      </c>
      <c r="O86" s="29" t="str">
        <f t="shared" si="11"/>
        <v>B</v>
      </c>
      <c r="P86" s="13"/>
    </row>
    <row r="87" spans="1:16" ht="15.75" thickBot="1" x14ac:dyDescent="0.3">
      <c r="A87" s="16">
        <v>82</v>
      </c>
      <c r="B87" s="93" t="s">
        <v>714</v>
      </c>
      <c r="C87" s="94" t="s">
        <v>1256</v>
      </c>
      <c r="D87" s="31">
        <v>72.2</v>
      </c>
      <c r="E87" s="29" t="str">
        <f t="shared" si="6"/>
        <v>B</v>
      </c>
      <c r="F87" s="31">
        <v>100</v>
      </c>
      <c r="G87" s="29" t="str">
        <f t="shared" si="7"/>
        <v>A</v>
      </c>
      <c r="H87" s="31">
        <v>88.9</v>
      </c>
      <c r="I87" s="29" t="str">
        <f t="shared" si="8"/>
        <v>A</v>
      </c>
      <c r="J87" s="31">
        <v>92</v>
      </c>
      <c r="K87" s="29" t="str">
        <f t="shared" si="9"/>
        <v>A</v>
      </c>
      <c r="L87" s="31">
        <v>73</v>
      </c>
      <c r="M87" s="29" t="str">
        <f t="shared" si="10"/>
        <v>B</v>
      </c>
      <c r="N87" s="31">
        <v>88.9</v>
      </c>
      <c r="O87" s="29" t="str">
        <f t="shared" si="11"/>
        <v>A</v>
      </c>
      <c r="P87" s="13"/>
    </row>
    <row r="88" spans="1:16" ht="15.75" thickBot="1" x14ac:dyDescent="0.3">
      <c r="A88" s="16">
        <v>83</v>
      </c>
      <c r="B88" s="93" t="s">
        <v>716</v>
      </c>
      <c r="C88" s="94" t="s">
        <v>1257</v>
      </c>
      <c r="D88" s="31">
        <v>77.8</v>
      </c>
      <c r="E88" s="29" t="str">
        <f t="shared" si="6"/>
        <v>B+</v>
      </c>
      <c r="F88" s="31">
        <v>100</v>
      </c>
      <c r="G88" s="29" t="str">
        <f t="shared" si="7"/>
        <v>A</v>
      </c>
      <c r="H88" s="31">
        <v>92.6</v>
      </c>
      <c r="I88" s="29" t="str">
        <f t="shared" si="8"/>
        <v>A</v>
      </c>
      <c r="J88" s="31">
        <v>92</v>
      </c>
      <c r="K88" s="29" t="str">
        <f t="shared" si="9"/>
        <v>A</v>
      </c>
      <c r="L88" s="31">
        <v>87</v>
      </c>
      <c r="M88" s="29" t="str">
        <f t="shared" si="10"/>
        <v>A</v>
      </c>
      <c r="N88" s="31">
        <v>83.3</v>
      </c>
      <c r="O88" s="29" t="str">
        <f t="shared" si="11"/>
        <v>A-</v>
      </c>
      <c r="P88" s="13"/>
    </row>
    <row r="89" spans="1:16" ht="15.75" thickBot="1" x14ac:dyDescent="0.3">
      <c r="A89" s="16">
        <v>84</v>
      </c>
      <c r="B89" s="93" t="s">
        <v>717</v>
      </c>
      <c r="C89" s="94" t="s">
        <v>1258</v>
      </c>
      <c r="D89" s="31">
        <v>77.8</v>
      </c>
      <c r="E89" s="29" t="str">
        <f t="shared" si="6"/>
        <v>B+</v>
      </c>
      <c r="F89" s="31">
        <v>93</v>
      </c>
      <c r="G89" s="29" t="str">
        <f t="shared" si="7"/>
        <v>A</v>
      </c>
      <c r="H89" s="31">
        <v>88.9</v>
      </c>
      <c r="I89" s="29" t="str">
        <f t="shared" si="8"/>
        <v>A</v>
      </c>
      <c r="J89" s="31">
        <v>92</v>
      </c>
      <c r="K89" s="29" t="str">
        <f t="shared" si="9"/>
        <v>A</v>
      </c>
      <c r="L89" s="31">
        <v>80</v>
      </c>
      <c r="M89" s="29" t="str">
        <f t="shared" si="10"/>
        <v>A-</v>
      </c>
      <c r="N89" s="31">
        <v>83.3</v>
      </c>
      <c r="O89" s="29" t="str">
        <f t="shared" si="11"/>
        <v>A-</v>
      </c>
      <c r="P89" s="13"/>
    </row>
    <row r="90" spans="1:16" ht="15.75" thickBot="1" x14ac:dyDescent="0.3">
      <c r="A90" s="16">
        <v>85</v>
      </c>
      <c r="B90" s="93" t="s">
        <v>721</v>
      </c>
      <c r="C90" s="94" t="s">
        <v>1259</v>
      </c>
      <c r="D90" s="11">
        <v>66.7</v>
      </c>
      <c r="E90" s="29" t="str">
        <f t="shared" si="6"/>
        <v>C+</v>
      </c>
      <c r="F90" s="11">
        <v>63</v>
      </c>
      <c r="G90" s="29" t="str">
        <f t="shared" si="7"/>
        <v>C</v>
      </c>
      <c r="H90" s="31">
        <v>88.9</v>
      </c>
      <c r="I90" s="29" t="str">
        <f t="shared" si="8"/>
        <v>A</v>
      </c>
      <c r="J90" s="31">
        <v>78</v>
      </c>
      <c r="K90" s="29" t="str">
        <f t="shared" si="9"/>
        <v>B+</v>
      </c>
      <c r="L90" s="31">
        <v>93</v>
      </c>
      <c r="M90" s="29" t="str">
        <f t="shared" si="10"/>
        <v>A</v>
      </c>
      <c r="N90" s="11">
        <v>50</v>
      </c>
      <c r="O90" s="29" t="str">
        <f t="shared" si="11"/>
        <v>E</v>
      </c>
      <c r="P90" s="13"/>
    </row>
    <row r="91" spans="1:16" ht="15.75" thickBot="1" x14ac:dyDescent="0.3">
      <c r="A91" s="16">
        <v>86</v>
      </c>
      <c r="B91" s="93" t="s">
        <v>722</v>
      </c>
      <c r="C91" s="94" t="s">
        <v>1260</v>
      </c>
      <c r="D91" s="31">
        <v>72.2</v>
      </c>
      <c r="E91" s="29" t="str">
        <f t="shared" si="6"/>
        <v>B</v>
      </c>
      <c r="F91" s="31">
        <v>96</v>
      </c>
      <c r="G91" s="29" t="str">
        <f t="shared" si="7"/>
        <v>A</v>
      </c>
      <c r="H91" s="31">
        <v>92.6</v>
      </c>
      <c r="I91" s="29" t="str">
        <f t="shared" si="8"/>
        <v>A</v>
      </c>
      <c r="J91" s="31">
        <v>92</v>
      </c>
      <c r="K91" s="29" t="str">
        <f t="shared" si="9"/>
        <v>A</v>
      </c>
      <c r="L91" s="31">
        <v>80</v>
      </c>
      <c r="M91" s="29" t="str">
        <f t="shared" si="10"/>
        <v>A-</v>
      </c>
      <c r="N91" s="31">
        <v>83.3</v>
      </c>
      <c r="O91" s="29" t="str">
        <f t="shared" si="11"/>
        <v>A-</v>
      </c>
      <c r="P91" s="13"/>
    </row>
    <row r="92" spans="1:16" ht="15.75" thickBot="1" x14ac:dyDescent="0.3">
      <c r="A92" s="16">
        <v>87</v>
      </c>
      <c r="B92" s="93" t="s">
        <v>723</v>
      </c>
      <c r="C92" s="94" t="s">
        <v>1261</v>
      </c>
      <c r="D92" s="31">
        <v>77.8</v>
      </c>
      <c r="E92" s="29" t="str">
        <f t="shared" si="6"/>
        <v>B+</v>
      </c>
      <c r="F92" s="31">
        <v>96</v>
      </c>
      <c r="G92" s="29" t="str">
        <f t="shared" si="7"/>
        <v>A</v>
      </c>
      <c r="H92" s="31">
        <v>92.6</v>
      </c>
      <c r="I92" s="29" t="str">
        <f t="shared" si="8"/>
        <v>A</v>
      </c>
      <c r="J92" s="31">
        <v>92</v>
      </c>
      <c r="K92" s="29" t="str">
        <f t="shared" si="9"/>
        <v>A</v>
      </c>
      <c r="L92" s="31">
        <v>100</v>
      </c>
      <c r="M92" s="29" t="str">
        <f t="shared" si="10"/>
        <v>A</v>
      </c>
      <c r="N92" s="31">
        <v>83.3</v>
      </c>
      <c r="O92" s="29" t="str">
        <f t="shared" si="11"/>
        <v>A-</v>
      </c>
      <c r="P92" s="13"/>
    </row>
    <row r="93" spans="1:16" ht="15.75" thickBot="1" x14ac:dyDescent="0.3">
      <c r="A93" s="16">
        <v>88</v>
      </c>
      <c r="B93" s="93" t="s">
        <v>733</v>
      </c>
      <c r="C93" s="94" t="s">
        <v>1262</v>
      </c>
      <c r="D93" s="31">
        <v>83.3</v>
      </c>
      <c r="E93" s="29" t="str">
        <f t="shared" si="6"/>
        <v>A-</v>
      </c>
      <c r="F93" s="32">
        <v>96</v>
      </c>
      <c r="G93" s="29" t="str">
        <f t="shared" si="7"/>
        <v>A</v>
      </c>
      <c r="H93" s="32">
        <v>92.6</v>
      </c>
      <c r="I93" s="29" t="str">
        <f t="shared" si="8"/>
        <v>A</v>
      </c>
      <c r="J93" s="32">
        <v>92</v>
      </c>
      <c r="K93" s="29" t="str">
        <f t="shared" si="9"/>
        <v>A</v>
      </c>
      <c r="L93" s="31">
        <v>100</v>
      </c>
      <c r="M93" s="29" t="str">
        <f t="shared" si="10"/>
        <v>A</v>
      </c>
      <c r="N93" s="32">
        <v>83.3</v>
      </c>
      <c r="O93" s="29" t="str">
        <f t="shared" si="11"/>
        <v>A-</v>
      </c>
      <c r="P93" s="13"/>
    </row>
    <row r="94" spans="1:16" ht="15.75" thickBot="1" x14ac:dyDescent="0.3">
      <c r="A94" s="16">
        <v>89</v>
      </c>
      <c r="B94" s="91" t="s">
        <v>578</v>
      </c>
      <c r="C94" s="92" t="s">
        <v>1263</v>
      </c>
      <c r="D94" s="31">
        <v>78</v>
      </c>
      <c r="E94" s="29" t="str">
        <f t="shared" si="6"/>
        <v>B+</v>
      </c>
      <c r="F94" s="32">
        <v>80.900000000000006</v>
      </c>
      <c r="G94" s="29" t="str">
        <f t="shared" si="7"/>
        <v>A-</v>
      </c>
      <c r="H94" s="32">
        <v>87.87</v>
      </c>
      <c r="I94" s="29" t="str">
        <f t="shared" si="8"/>
        <v>A</v>
      </c>
      <c r="J94" s="32">
        <v>81</v>
      </c>
      <c r="K94" s="29" t="str">
        <f t="shared" si="9"/>
        <v>A-</v>
      </c>
      <c r="L94" s="32">
        <v>90</v>
      </c>
      <c r="M94" s="29" t="str">
        <f t="shared" si="10"/>
        <v>A</v>
      </c>
      <c r="N94" s="32">
        <v>94</v>
      </c>
      <c r="O94" s="29" t="str">
        <f t="shared" si="11"/>
        <v>A</v>
      </c>
      <c r="P94" s="13"/>
    </row>
    <row r="95" spans="1:16" ht="15.75" thickBot="1" x14ac:dyDescent="0.3">
      <c r="A95" s="16">
        <v>90</v>
      </c>
      <c r="B95" s="93" t="s">
        <v>583</v>
      </c>
      <c r="C95" s="94" t="s">
        <v>1264</v>
      </c>
      <c r="D95" s="31">
        <v>83</v>
      </c>
      <c r="E95" s="29" t="str">
        <f t="shared" si="6"/>
        <v>A-</v>
      </c>
      <c r="F95" s="11">
        <v>52.3</v>
      </c>
      <c r="G95" s="29" t="str">
        <f t="shared" si="7"/>
        <v>E</v>
      </c>
      <c r="H95" s="31">
        <v>78.78</v>
      </c>
      <c r="I95" s="29" t="str">
        <f t="shared" si="8"/>
        <v>B+</v>
      </c>
      <c r="J95" s="31">
        <v>76</v>
      </c>
      <c r="K95" s="29" t="str">
        <f t="shared" si="9"/>
        <v>B+</v>
      </c>
      <c r="L95" s="31">
        <v>76.67</v>
      </c>
      <c r="M95" s="29" t="str">
        <f t="shared" si="10"/>
        <v>B+</v>
      </c>
      <c r="N95" s="31">
        <v>81</v>
      </c>
      <c r="O95" s="29" t="str">
        <f t="shared" si="11"/>
        <v>A-</v>
      </c>
      <c r="P95" s="13"/>
    </row>
    <row r="96" spans="1:16" ht="15.75" thickBot="1" x14ac:dyDescent="0.3">
      <c r="A96" s="16">
        <v>91</v>
      </c>
      <c r="B96" s="93" t="s">
        <v>584</v>
      </c>
      <c r="C96" s="94" t="s">
        <v>1265</v>
      </c>
      <c r="D96" s="31">
        <v>78</v>
      </c>
      <c r="E96" s="29" t="str">
        <f t="shared" si="6"/>
        <v>B+</v>
      </c>
      <c r="F96" s="31">
        <v>76.2</v>
      </c>
      <c r="G96" s="29" t="str">
        <f t="shared" si="7"/>
        <v>B+</v>
      </c>
      <c r="H96" s="31">
        <v>84.48</v>
      </c>
      <c r="I96" s="29" t="str">
        <f t="shared" si="8"/>
        <v>A-</v>
      </c>
      <c r="J96" s="31">
        <v>71</v>
      </c>
      <c r="K96" s="29" t="str">
        <f t="shared" si="9"/>
        <v>B</v>
      </c>
      <c r="L96" s="31">
        <v>90</v>
      </c>
      <c r="M96" s="29" t="str">
        <f t="shared" si="10"/>
        <v>A</v>
      </c>
      <c r="N96" s="11">
        <v>58</v>
      </c>
      <c r="O96" s="29" t="str">
        <f t="shared" si="11"/>
        <v>D</v>
      </c>
      <c r="P96" s="13"/>
    </row>
    <row r="97" spans="1:16" ht="15.75" thickBot="1" x14ac:dyDescent="0.3">
      <c r="A97" s="16">
        <v>92</v>
      </c>
      <c r="B97" s="93" t="s">
        <v>587</v>
      </c>
      <c r="C97" s="94" t="s">
        <v>1266</v>
      </c>
      <c r="D97" s="31">
        <v>83</v>
      </c>
      <c r="E97" s="29" t="str">
        <f t="shared" si="6"/>
        <v>A-</v>
      </c>
      <c r="F97" s="31">
        <v>76.2</v>
      </c>
      <c r="G97" s="29" t="str">
        <f t="shared" si="7"/>
        <v>B+</v>
      </c>
      <c r="H97" s="31">
        <v>87.87</v>
      </c>
      <c r="I97" s="29" t="str">
        <f t="shared" si="8"/>
        <v>A</v>
      </c>
      <c r="J97" s="31">
        <v>71</v>
      </c>
      <c r="K97" s="29" t="str">
        <f t="shared" si="9"/>
        <v>B</v>
      </c>
      <c r="L97" s="31">
        <v>90</v>
      </c>
      <c r="M97" s="29" t="str">
        <f t="shared" si="10"/>
        <v>A</v>
      </c>
      <c r="N97" s="31">
        <v>83</v>
      </c>
      <c r="O97" s="29" t="str">
        <f t="shared" si="11"/>
        <v>A-</v>
      </c>
      <c r="P97" s="13"/>
    </row>
    <row r="98" spans="1:16" ht="15.75" thickBot="1" x14ac:dyDescent="0.3">
      <c r="A98" s="16">
        <v>93</v>
      </c>
      <c r="B98" s="93" t="s">
        <v>637</v>
      </c>
      <c r="C98" s="94" t="s">
        <v>1267</v>
      </c>
      <c r="D98" s="31">
        <v>94</v>
      </c>
      <c r="E98" s="29" t="str">
        <f t="shared" si="6"/>
        <v>A</v>
      </c>
      <c r="F98" s="32">
        <v>85.7</v>
      </c>
      <c r="G98" s="29" t="str">
        <f t="shared" si="7"/>
        <v>A</v>
      </c>
      <c r="H98" s="32">
        <v>84.48</v>
      </c>
      <c r="I98" s="29" t="str">
        <f t="shared" si="8"/>
        <v>A-</v>
      </c>
      <c r="J98" s="32">
        <v>100</v>
      </c>
      <c r="K98" s="29" t="str">
        <f t="shared" si="9"/>
        <v>A</v>
      </c>
      <c r="L98" s="32">
        <v>100</v>
      </c>
      <c r="M98" s="29" t="str">
        <f t="shared" si="10"/>
        <v>A</v>
      </c>
      <c r="N98" s="32">
        <v>92</v>
      </c>
      <c r="O98" s="29" t="str">
        <f t="shared" si="11"/>
        <v>A</v>
      </c>
      <c r="P98" s="13"/>
    </row>
    <row r="99" spans="1:16" ht="15.75" thickBot="1" x14ac:dyDescent="0.3">
      <c r="A99" s="16">
        <v>94</v>
      </c>
      <c r="B99" s="93" t="s">
        <v>638</v>
      </c>
      <c r="C99" s="94" t="s">
        <v>1268</v>
      </c>
      <c r="D99" s="31">
        <v>83</v>
      </c>
      <c r="E99" s="29" t="str">
        <f t="shared" si="6"/>
        <v>A-</v>
      </c>
      <c r="F99" s="32">
        <v>90.5</v>
      </c>
      <c r="G99" s="29" t="str">
        <f t="shared" si="7"/>
        <v>A</v>
      </c>
      <c r="H99" s="32">
        <v>84.48</v>
      </c>
      <c r="I99" s="29" t="str">
        <f t="shared" si="8"/>
        <v>A-</v>
      </c>
      <c r="J99" s="32">
        <v>100</v>
      </c>
      <c r="K99" s="29" t="str">
        <f t="shared" si="9"/>
        <v>A</v>
      </c>
      <c r="L99" s="32">
        <v>90</v>
      </c>
      <c r="M99" s="29" t="str">
        <f t="shared" si="10"/>
        <v>A</v>
      </c>
      <c r="N99" s="32">
        <v>86</v>
      </c>
      <c r="O99" s="29" t="str">
        <f t="shared" si="11"/>
        <v>A</v>
      </c>
      <c r="P99" s="13"/>
    </row>
    <row r="100" spans="1:16" ht="15.75" thickBot="1" x14ac:dyDescent="0.3">
      <c r="A100" s="16">
        <v>95</v>
      </c>
      <c r="B100" s="93" t="s">
        <v>639</v>
      </c>
      <c r="C100" s="94" t="s">
        <v>1269</v>
      </c>
      <c r="D100" s="31">
        <v>89</v>
      </c>
      <c r="E100" s="29" t="str">
        <f t="shared" si="6"/>
        <v>A</v>
      </c>
      <c r="F100" s="11">
        <v>57.1</v>
      </c>
      <c r="G100" s="29" t="str">
        <f t="shared" si="7"/>
        <v>D</v>
      </c>
      <c r="H100" s="31">
        <v>78.48</v>
      </c>
      <c r="I100" s="29" t="str">
        <f t="shared" si="8"/>
        <v>B+</v>
      </c>
      <c r="J100" s="31">
        <v>100</v>
      </c>
      <c r="K100" s="29" t="str">
        <f t="shared" si="9"/>
        <v>A</v>
      </c>
      <c r="L100" s="31">
        <v>100</v>
      </c>
      <c r="M100" s="29" t="str">
        <f t="shared" si="10"/>
        <v>A</v>
      </c>
      <c r="N100" s="31">
        <v>86</v>
      </c>
      <c r="O100" s="29" t="str">
        <f t="shared" si="11"/>
        <v>A</v>
      </c>
      <c r="P100" s="13"/>
    </row>
    <row r="101" spans="1:16" ht="15.75" thickBot="1" x14ac:dyDescent="0.3">
      <c r="A101" s="16">
        <v>96</v>
      </c>
      <c r="B101" s="93" t="s">
        <v>640</v>
      </c>
      <c r="C101" s="94" t="s">
        <v>1270</v>
      </c>
      <c r="D101" s="31">
        <v>89</v>
      </c>
      <c r="E101" s="29" t="str">
        <f t="shared" si="6"/>
        <v>A</v>
      </c>
      <c r="F101" s="11">
        <v>42.9</v>
      </c>
      <c r="G101" s="29" t="str">
        <f t="shared" si="7"/>
        <v>E</v>
      </c>
      <c r="H101" s="11">
        <v>48.48</v>
      </c>
      <c r="I101" s="29" t="str">
        <f t="shared" si="8"/>
        <v>E</v>
      </c>
      <c r="J101" s="31">
        <v>86</v>
      </c>
      <c r="K101" s="29" t="str">
        <f t="shared" si="9"/>
        <v>A</v>
      </c>
      <c r="L101" s="11">
        <v>63.3</v>
      </c>
      <c r="M101" s="29" t="str">
        <f t="shared" si="10"/>
        <v>C</v>
      </c>
      <c r="N101" s="11">
        <v>55</v>
      </c>
      <c r="O101" s="29" t="str">
        <f t="shared" si="11"/>
        <v>D</v>
      </c>
      <c r="P101" s="13"/>
    </row>
    <row r="102" spans="1:16" ht="15.75" thickBot="1" x14ac:dyDescent="0.3">
      <c r="A102" s="16">
        <v>97</v>
      </c>
      <c r="B102" s="93" t="s">
        <v>641</v>
      </c>
      <c r="C102" s="94" t="s">
        <v>1271</v>
      </c>
      <c r="D102" s="31">
        <v>89</v>
      </c>
      <c r="E102" s="29" t="str">
        <f t="shared" si="6"/>
        <v>A</v>
      </c>
      <c r="F102" s="11">
        <v>47.6</v>
      </c>
      <c r="G102" s="29" t="str">
        <f t="shared" si="7"/>
        <v>E</v>
      </c>
      <c r="H102" s="31">
        <v>78.78</v>
      </c>
      <c r="I102" s="29" t="str">
        <f t="shared" si="8"/>
        <v>B+</v>
      </c>
      <c r="J102" s="31">
        <v>100</v>
      </c>
      <c r="K102" s="29" t="str">
        <f t="shared" si="9"/>
        <v>A</v>
      </c>
      <c r="L102" s="31">
        <v>100</v>
      </c>
      <c r="M102" s="29" t="str">
        <f t="shared" si="10"/>
        <v>A</v>
      </c>
      <c r="N102" s="31">
        <v>88</v>
      </c>
      <c r="O102" s="29" t="str">
        <f t="shared" si="11"/>
        <v>A</v>
      </c>
      <c r="P102" s="13"/>
    </row>
    <row r="103" spans="1:16" ht="15.75" thickBot="1" x14ac:dyDescent="0.3">
      <c r="A103" s="16">
        <v>98</v>
      </c>
      <c r="B103" s="93" t="s">
        <v>642</v>
      </c>
      <c r="C103" s="94" t="s">
        <v>1272</v>
      </c>
      <c r="D103" s="31">
        <v>78</v>
      </c>
      <c r="E103" s="29" t="str">
        <f t="shared" si="6"/>
        <v>B+</v>
      </c>
      <c r="F103" s="11">
        <v>66.7</v>
      </c>
      <c r="G103" s="29" t="str">
        <f t="shared" si="7"/>
        <v>C+</v>
      </c>
      <c r="H103" s="31">
        <v>87.87</v>
      </c>
      <c r="I103" s="29" t="str">
        <f t="shared" si="8"/>
        <v>A</v>
      </c>
      <c r="J103" s="31">
        <v>86</v>
      </c>
      <c r="K103" s="29" t="str">
        <f t="shared" si="9"/>
        <v>A</v>
      </c>
      <c r="L103" s="31">
        <v>90</v>
      </c>
      <c r="M103" s="29" t="str">
        <f t="shared" si="10"/>
        <v>A</v>
      </c>
      <c r="N103" s="31">
        <v>94</v>
      </c>
      <c r="O103" s="29" t="str">
        <f t="shared" si="11"/>
        <v>A</v>
      </c>
      <c r="P103" s="13"/>
    </row>
    <row r="104" spans="1:16" ht="15.75" thickBot="1" x14ac:dyDescent="0.3">
      <c r="A104" s="16">
        <v>99</v>
      </c>
      <c r="B104" s="93" t="s">
        <v>643</v>
      </c>
      <c r="C104" s="94" t="s">
        <v>1273</v>
      </c>
      <c r="D104" s="31">
        <v>89</v>
      </c>
      <c r="E104" s="29" t="str">
        <f>IF(D104&lt;55,"E",IF(D104&lt;60,"D",IF(D104&lt;65,"C",IF(D104&lt;70,"C+",IF(D104&lt;75,"B",IF(D104&lt;80,"B+",IF(D104&lt;85,"A-","A")))))))</f>
        <v>A</v>
      </c>
      <c r="F104" s="11">
        <v>42.9</v>
      </c>
      <c r="G104" s="29" t="str">
        <f t="shared" si="7"/>
        <v>E</v>
      </c>
      <c r="H104" s="31">
        <v>78.78</v>
      </c>
      <c r="I104" s="29" t="str">
        <f t="shared" si="8"/>
        <v>B+</v>
      </c>
      <c r="J104" s="31">
        <v>100</v>
      </c>
      <c r="K104" s="29" t="str">
        <f t="shared" si="9"/>
        <v>A</v>
      </c>
      <c r="L104" s="31">
        <v>90</v>
      </c>
      <c r="M104" s="29" t="str">
        <f t="shared" si="10"/>
        <v>A</v>
      </c>
      <c r="N104" s="31">
        <v>78</v>
      </c>
      <c r="O104" s="29" t="str">
        <f t="shared" si="11"/>
        <v>B+</v>
      </c>
      <c r="P104" s="13"/>
    </row>
    <row r="105" spans="1:16" ht="15.75" thickBot="1" x14ac:dyDescent="0.3">
      <c r="A105" s="16">
        <v>100</v>
      </c>
      <c r="B105" s="91" t="s">
        <v>588</v>
      </c>
      <c r="C105" s="92" t="s">
        <v>1274</v>
      </c>
      <c r="D105" s="21">
        <v>61.1</v>
      </c>
      <c r="E105" s="29" t="str">
        <f t="shared" si="6"/>
        <v>C</v>
      </c>
      <c r="F105" s="21">
        <v>43</v>
      </c>
      <c r="G105" s="29" t="str">
        <f t="shared" si="7"/>
        <v>E</v>
      </c>
      <c r="H105" s="21">
        <v>60.6</v>
      </c>
      <c r="I105" s="29" t="str">
        <f t="shared" si="8"/>
        <v>C</v>
      </c>
      <c r="J105" s="21">
        <v>61.9</v>
      </c>
      <c r="K105" s="29" t="str">
        <f t="shared" si="9"/>
        <v>C</v>
      </c>
      <c r="L105" s="32">
        <v>80</v>
      </c>
      <c r="M105" s="29" t="str">
        <f t="shared" si="10"/>
        <v>A-</v>
      </c>
      <c r="N105" s="21">
        <v>63.8</v>
      </c>
      <c r="O105" s="29" t="str">
        <f t="shared" si="11"/>
        <v>C</v>
      </c>
      <c r="P105" s="13"/>
    </row>
    <row r="106" spans="1:16" ht="15.75" thickBot="1" x14ac:dyDescent="0.3">
      <c r="A106" s="16">
        <v>101</v>
      </c>
      <c r="B106" s="93" t="s">
        <v>593</v>
      </c>
      <c r="C106" s="94" t="s">
        <v>1275</v>
      </c>
      <c r="D106" s="31">
        <v>83.3</v>
      </c>
      <c r="E106" s="29" t="str">
        <f t="shared" si="6"/>
        <v>A-</v>
      </c>
      <c r="F106" s="21">
        <v>43</v>
      </c>
      <c r="G106" s="29" t="str">
        <f t="shared" si="7"/>
        <v>E</v>
      </c>
      <c r="H106" s="32">
        <v>75</v>
      </c>
      <c r="I106" s="29" t="str">
        <f t="shared" si="8"/>
        <v>B+</v>
      </c>
      <c r="J106" s="32">
        <v>71.400000000000006</v>
      </c>
      <c r="K106" s="29" t="str">
        <f t="shared" si="9"/>
        <v>B</v>
      </c>
      <c r="L106" s="32">
        <v>90</v>
      </c>
      <c r="M106" s="29" t="str">
        <f t="shared" si="10"/>
        <v>A</v>
      </c>
      <c r="N106" s="32">
        <v>80.599999999999994</v>
      </c>
      <c r="O106" s="29" t="str">
        <f t="shared" si="11"/>
        <v>A-</v>
      </c>
      <c r="P106" s="13"/>
    </row>
    <row r="107" spans="1:16" ht="15.75" thickBot="1" x14ac:dyDescent="0.3">
      <c r="A107" s="16">
        <v>102</v>
      </c>
      <c r="B107" s="93" t="s">
        <v>597</v>
      </c>
      <c r="C107" s="94" t="s">
        <v>1276</v>
      </c>
      <c r="D107" s="31">
        <v>77.8</v>
      </c>
      <c r="E107" s="29" t="str">
        <f t="shared" si="6"/>
        <v>B+</v>
      </c>
      <c r="F107" s="11">
        <v>47</v>
      </c>
      <c r="G107" s="29" t="str">
        <f t="shared" si="7"/>
        <v>E</v>
      </c>
      <c r="H107" s="31">
        <v>72.8</v>
      </c>
      <c r="I107" s="29" t="str">
        <f t="shared" si="8"/>
        <v>B</v>
      </c>
      <c r="J107" s="31">
        <v>85.7</v>
      </c>
      <c r="K107" s="29" t="str">
        <f t="shared" si="9"/>
        <v>A</v>
      </c>
      <c r="L107" s="31">
        <v>96</v>
      </c>
      <c r="M107" s="29" t="str">
        <f t="shared" si="10"/>
        <v>A</v>
      </c>
      <c r="N107" s="31">
        <v>72.2</v>
      </c>
      <c r="O107" s="29" t="str">
        <f t="shared" si="11"/>
        <v>B</v>
      </c>
      <c r="P107" s="13"/>
    </row>
    <row r="108" spans="1:16" ht="15.75" thickBot="1" x14ac:dyDescent="0.3">
      <c r="A108" s="16">
        <v>103</v>
      </c>
      <c r="B108" s="93" t="s">
        <v>598</v>
      </c>
      <c r="C108" s="94" t="s">
        <v>1277</v>
      </c>
      <c r="D108" s="11">
        <v>50</v>
      </c>
      <c r="E108" s="29" t="str">
        <f t="shared" si="6"/>
        <v>E</v>
      </c>
      <c r="F108" s="11">
        <v>38</v>
      </c>
      <c r="G108" s="29" t="str">
        <f t="shared" si="7"/>
        <v>E</v>
      </c>
      <c r="H108" s="11">
        <v>69.7</v>
      </c>
      <c r="I108" s="29" t="str">
        <f t="shared" si="8"/>
        <v>C+</v>
      </c>
      <c r="J108" s="11">
        <v>66.599999999999994</v>
      </c>
      <c r="K108" s="29" t="str">
        <f t="shared" si="9"/>
        <v>C+</v>
      </c>
      <c r="L108" s="31">
        <v>96</v>
      </c>
      <c r="M108" s="29" t="str">
        <f t="shared" si="10"/>
        <v>A</v>
      </c>
      <c r="N108" s="31">
        <v>75</v>
      </c>
      <c r="O108" s="29" t="str">
        <f t="shared" si="11"/>
        <v>B+</v>
      </c>
      <c r="P108" s="13"/>
    </row>
    <row r="109" spans="1:16" ht="15.75" thickBot="1" x14ac:dyDescent="0.3">
      <c r="A109" s="16">
        <v>104</v>
      </c>
      <c r="B109" s="93" t="s">
        <v>630</v>
      </c>
      <c r="C109" s="94" t="s">
        <v>1278</v>
      </c>
      <c r="D109" s="31">
        <v>72.2</v>
      </c>
      <c r="E109" s="29" t="str">
        <f t="shared" si="6"/>
        <v>B</v>
      </c>
      <c r="F109" s="11">
        <v>38</v>
      </c>
      <c r="G109" s="29" t="str">
        <f t="shared" si="7"/>
        <v>E</v>
      </c>
      <c r="H109" s="31">
        <v>72.8</v>
      </c>
      <c r="I109" s="29" t="str">
        <f t="shared" si="8"/>
        <v>B</v>
      </c>
      <c r="J109" s="31">
        <v>95.2</v>
      </c>
      <c r="K109" s="29" t="str">
        <f t="shared" si="9"/>
        <v>A</v>
      </c>
      <c r="L109" s="31">
        <v>90</v>
      </c>
      <c r="M109" s="29" t="str">
        <f t="shared" si="10"/>
        <v>A</v>
      </c>
      <c r="N109" s="31">
        <v>72.2</v>
      </c>
      <c r="O109" s="29" t="str">
        <f t="shared" si="11"/>
        <v>B</v>
      </c>
      <c r="P109" s="13"/>
    </row>
    <row r="110" spans="1:16" ht="15.75" thickBot="1" x14ac:dyDescent="0.3">
      <c r="A110" s="16">
        <v>105</v>
      </c>
      <c r="B110" s="93" t="s">
        <v>631</v>
      </c>
      <c r="C110" s="94" t="s">
        <v>1279</v>
      </c>
      <c r="D110" s="31">
        <v>88.9</v>
      </c>
      <c r="E110" s="29" t="str">
        <f t="shared" si="6"/>
        <v>A</v>
      </c>
      <c r="F110" s="11">
        <v>47</v>
      </c>
      <c r="G110" s="29" t="str">
        <f t="shared" si="7"/>
        <v>E</v>
      </c>
      <c r="H110" s="31">
        <v>93.9</v>
      </c>
      <c r="I110" s="29" t="str">
        <f t="shared" si="8"/>
        <v>A</v>
      </c>
      <c r="J110" s="31">
        <v>76.099999999999994</v>
      </c>
      <c r="K110" s="29" t="str">
        <f t="shared" si="9"/>
        <v>B+</v>
      </c>
      <c r="L110" s="31">
        <v>90</v>
      </c>
      <c r="M110" s="29" t="str">
        <f t="shared" si="10"/>
        <v>A</v>
      </c>
      <c r="N110" s="31">
        <v>77.8</v>
      </c>
      <c r="O110" s="29" t="str">
        <f t="shared" si="11"/>
        <v>B+</v>
      </c>
      <c r="P110" s="13"/>
    </row>
    <row r="111" spans="1:16" ht="15.75" thickBot="1" x14ac:dyDescent="0.3">
      <c r="A111" s="16">
        <v>106</v>
      </c>
      <c r="B111" s="93" t="s">
        <v>632</v>
      </c>
      <c r="C111" s="94" t="s">
        <v>1280</v>
      </c>
      <c r="D111" s="31">
        <v>83.3</v>
      </c>
      <c r="E111" s="29" t="str">
        <f>IF(D111&lt;55,"E",IF(D111&lt;60,"D",IF(D111&lt;65,"C",IF(D111&lt;70,"C+",IF(D111&lt;75,"B",IF(D111&lt;80,"B+",IF(D111&lt;85,"A-","A")))))))</f>
        <v>A-</v>
      </c>
      <c r="F111" s="11">
        <v>38</v>
      </c>
      <c r="G111" s="29" t="str">
        <f t="shared" si="7"/>
        <v>E</v>
      </c>
      <c r="H111" s="31">
        <v>87.9</v>
      </c>
      <c r="I111" s="29" t="str">
        <f t="shared" si="8"/>
        <v>A</v>
      </c>
      <c r="J111" s="31">
        <v>100</v>
      </c>
      <c r="K111" s="29" t="str">
        <f t="shared" si="9"/>
        <v>A</v>
      </c>
      <c r="L111" s="31">
        <v>90</v>
      </c>
      <c r="M111" s="29" t="str">
        <f t="shared" si="10"/>
        <v>A</v>
      </c>
      <c r="N111" s="31">
        <v>77.7</v>
      </c>
      <c r="O111" s="29" t="str">
        <f t="shared" si="11"/>
        <v>B+</v>
      </c>
      <c r="P111" s="13"/>
    </row>
    <row r="112" spans="1:16" ht="15.75" thickBot="1" x14ac:dyDescent="0.3">
      <c r="A112" s="16">
        <v>107</v>
      </c>
      <c r="B112" s="93" t="s">
        <v>633</v>
      </c>
      <c r="C112" s="94" t="s">
        <v>1281</v>
      </c>
      <c r="D112" s="11">
        <v>61.1</v>
      </c>
      <c r="E112" s="29" t="str">
        <f t="shared" si="6"/>
        <v>C</v>
      </c>
      <c r="F112" s="11">
        <v>43</v>
      </c>
      <c r="G112" s="29" t="str">
        <f t="shared" si="7"/>
        <v>E</v>
      </c>
      <c r="H112" s="31">
        <v>90.9</v>
      </c>
      <c r="I112" s="29" t="str">
        <f t="shared" si="8"/>
        <v>A</v>
      </c>
      <c r="J112" s="31">
        <v>100</v>
      </c>
      <c r="K112" s="29" t="str">
        <f t="shared" si="9"/>
        <v>A</v>
      </c>
      <c r="L112" s="31">
        <v>90</v>
      </c>
      <c r="M112" s="29" t="str">
        <f t="shared" si="10"/>
        <v>A</v>
      </c>
      <c r="N112" s="31">
        <v>88.9</v>
      </c>
      <c r="O112" s="29" t="str">
        <f t="shared" si="11"/>
        <v>A</v>
      </c>
      <c r="P112" s="13"/>
    </row>
    <row r="113" spans="1:16" ht="15.75" thickBot="1" x14ac:dyDescent="0.3">
      <c r="A113" s="16">
        <v>108</v>
      </c>
      <c r="B113" s="93" t="s">
        <v>634</v>
      </c>
      <c r="C113" s="94" t="s">
        <v>1282</v>
      </c>
      <c r="D113" s="11">
        <v>61.1</v>
      </c>
      <c r="E113" s="29" t="str">
        <f t="shared" si="6"/>
        <v>C</v>
      </c>
      <c r="F113" s="11">
        <v>52</v>
      </c>
      <c r="G113" s="29" t="str">
        <f t="shared" si="7"/>
        <v>E</v>
      </c>
      <c r="H113" s="31">
        <v>93.9</v>
      </c>
      <c r="I113" s="29" t="str">
        <f t="shared" si="8"/>
        <v>A</v>
      </c>
      <c r="J113" s="31">
        <v>100</v>
      </c>
      <c r="K113" s="29" t="str">
        <f t="shared" si="9"/>
        <v>A</v>
      </c>
      <c r="L113" s="31">
        <v>90</v>
      </c>
      <c r="M113" s="29" t="str">
        <f t="shared" si="10"/>
        <v>A</v>
      </c>
      <c r="N113" s="31">
        <v>83.3</v>
      </c>
      <c r="O113" s="29" t="str">
        <f t="shared" si="11"/>
        <v>A-</v>
      </c>
      <c r="P113" s="13"/>
    </row>
    <row r="114" spans="1:16" ht="15.75" thickBot="1" x14ac:dyDescent="0.3">
      <c r="A114" s="16">
        <v>109</v>
      </c>
      <c r="B114" s="93" t="s">
        <v>635</v>
      </c>
      <c r="C114" s="94" t="s">
        <v>1283</v>
      </c>
      <c r="D114" s="31">
        <v>88.9</v>
      </c>
      <c r="E114" s="29" t="str">
        <f t="shared" si="6"/>
        <v>A</v>
      </c>
      <c r="F114" s="11">
        <v>33</v>
      </c>
      <c r="G114" s="29" t="str">
        <f t="shared" si="7"/>
        <v>E</v>
      </c>
      <c r="H114" s="31">
        <v>93.9</v>
      </c>
      <c r="I114" s="29" t="str">
        <f t="shared" si="8"/>
        <v>A</v>
      </c>
      <c r="J114" s="31">
        <v>95.2</v>
      </c>
      <c r="K114" s="29" t="str">
        <f t="shared" si="9"/>
        <v>A</v>
      </c>
      <c r="L114" s="31">
        <v>90</v>
      </c>
      <c r="M114" s="29" t="str">
        <f t="shared" si="10"/>
        <v>A</v>
      </c>
      <c r="N114" s="31">
        <v>77.8</v>
      </c>
      <c r="O114" s="29" t="str">
        <f t="shared" si="11"/>
        <v>B+</v>
      </c>
      <c r="P114" s="13"/>
    </row>
    <row r="115" spans="1:16" ht="15.75" thickBot="1" x14ac:dyDescent="0.3">
      <c r="A115" s="16">
        <v>110</v>
      </c>
      <c r="B115" s="93" t="s">
        <v>636</v>
      </c>
      <c r="C115" s="94" t="s">
        <v>1284</v>
      </c>
      <c r="D115" s="31">
        <v>83.3</v>
      </c>
      <c r="E115" s="29" t="str">
        <f t="shared" si="6"/>
        <v>A-</v>
      </c>
      <c r="F115" s="11">
        <v>38</v>
      </c>
      <c r="G115" s="29" t="str">
        <f t="shared" si="7"/>
        <v>E</v>
      </c>
      <c r="H115" s="31">
        <v>81.8</v>
      </c>
      <c r="I115" s="29" t="str">
        <f t="shared" si="8"/>
        <v>A-</v>
      </c>
      <c r="J115" s="31">
        <v>100</v>
      </c>
      <c r="K115" s="29" t="str">
        <f t="shared" si="9"/>
        <v>A</v>
      </c>
      <c r="L115" s="31">
        <v>90</v>
      </c>
      <c r="M115" s="29" t="str">
        <f t="shared" si="10"/>
        <v>A</v>
      </c>
      <c r="N115" s="31">
        <v>72.2</v>
      </c>
      <c r="O115" s="29" t="str">
        <f t="shared" si="11"/>
        <v>B</v>
      </c>
      <c r="P115" s="13"/>
    </row>
    <row r="116" spans="1:16" x14ac:dyDescent="0.25">
      <c r="A116" s="16">
        <v>111</v>
      </c>
      <c r="B116" s="96" t="s">
        <v>720</v>
      </c>
      <c r="C116" s="95" t="s">
        <v>1285</v>
      </c>
      <c r="D116" s="31">
        <v>77.8</v>
      </c>
      <c r="E116" s="29" t="str">
        <f t="shared" si="6"/>
        <v>B+</v>
      </c>
      <c r="F116" s="31">
        <v>81</v>
      </c>
      <c r="G116" s="29" t="str">
        <f t="shared" si="7"/>
        <v>A-</v>
      </c>
      <c r="H116" s="31">
        <v>85.18</v>
      </c>
      <c r="I116" s="29" t="str">
        <f t="shared" si="8"/>
        <v>A</v>
      </c>
      <c r="J116" s="31">
        <v>90.5</v>
      </c>
      <c r="K116" s="29" t="str">
        <f t="shared" si="9"/>
        <v>A</v>
      </c>
      <c r="L116" s="31">
        <v>86.1</v>
      </c>
      <c r="M116" s="29" t="str">
        <f t="shared" si="10"/>
        <v>A</v>
      </c>
      <c r="N116" s="31">
        <v>75</v>
      </c>
      <c r="O116" s="29" t="str">
        <f t="shared" si="11"/>
        <v>B+</v>
      </c>
      <c r="P116" s="13"/>
    </row>
    <row r="117" spans="1:16" x14ac:dyDescent="0.25">
      <c r="A117" s="16">
        <v>112</v>
      </c>
      <c r="B117" s="96" t="s">
        <v>724</v>
      </c>
      <c r="C117" s="95" t="s">
        <v>1286</v>
      </c>
      <c r="D117" s="31">
        <v>77.8</v>
      </c>
      <c r="E117" s="29" t="str">
        <f t="shared" si="6"/>
        <v>B+</v>
      </c>
      <c r="F117" s="31">
        <v>81</v>
      </c>
      <c r="G117" s="29" t="str">
        <f t="shared" si="7"/>
        <v>A-</v>
      </c>
      <c r="H117" s="31">
        <v>92.59</v>
      </c>
      <c r="I117" s="29" t="str">
        <f t="shared" si="8"/>
        <v>A</v>
      </c>
      <c r="J117" s="31">
        <v>90.5</v>
      </c>
      <c r="K117" s="29" t="str">
        <f t="shared" si="9"/>
        <v>A</v>
      </c>
      <c r="L117" s="31">
        <v>86.1</v>
      </c>
      <c r="M117" s="29" t="str">
        <f t="shared" si="10"/>
        <v>A</v>
      </c>
      <c r="N117" s="31">
        <v>86</v>
      </c>
      <c r="O117" s="29" t="str">
        <f t="shared" si="11"/>
        <v>A</v>
      </c>
      <c r="P117" s="13"/>
    </row>
    <row r="118" spans="1:16" x14ac:dyDescent="0.25">
      <c r="A118" s="16">
        <v>113</v>
      </c>
      <c r="B118" s="96" t="s">
        <v>725</v>
      </c>
      <c r="C118" s="95" t="s">
        <v>1287</v>
      </c>
      <c r="D118" s="31">
        <v>72.2</v>
      </c>
      <c r="E118" s="29" t="str">
        <f t="shared" si="6"/>
        <v>B</v>
      </c>
      <c r="F118" s="31">
        <v>76.2</v>
      </c>
      <c r="G118" s="29" t="str">
        <f t="shared" si="7"/>
        <v>B+</v>
      </c>
      <c r="H118" s="31">
        <v>81.48</v>
      </c>
      <c r="I118" s="29" t="str">
        <f t="shared" si="8"/>
        <v>A-</v>
      </c>
      <c r="J118" s="31">
        <v>85.7</v>
      </c>
      <c r="K118" s="29" t="str">
        <f t="shared" si="9"/>
        <v>A</v>
      </c>
      <c r="L118" s="31">
        <v>80.5</v>
      </c>
      <c r="M118" s="29" t="str">
        <f t="shared" si="10"/>
        <v>A-</v>
      </c>
      <c r="N118" s="31">
        <v>77.8</v>
      </c>
      <c r="O118" s="29" t="str">
        <f t="shared" si="11"/>
        <v>B+</v>
      </c>
      <c r="P118" s="13"/>
    </row>
    <row r="119" spans="1:16" x14ac:dyDescent="0.25">
      <c r="A119" s="16">
        <v>114</v>
      </c>
      <c r="B119" s="96" t="s">
        <v>726</v>
      </c>
      <c r="C119" s="95" t="s">
        <v>1288</v>
      </c>
      <c r="D119" s="11">
        <v>61.1</v>
      </c>
      <c r="E119" s="29" t="str">
        <f t="shared" si="6"/>
        <v>C</v>
      </c>
      <c r="F119" s="31">
        <v>71.400000000000006</v>
      </c>
      <c r="G119" s="29" t="str">
        <f t="shared" si="7"/>
        <v>B</v>
      </c>
      <c r="H119" s="11">
        <v>62.29</v>
      </c>
      <c r="I119" s="29" t="str">
        <f t="shared" si="8"/>
        <v>C</v>
      </c>
      <c r="J119" s="31">
        <v>83.3</v>
      </c>
      <c r="K119" s="29" t="str">
        <f t="shared" si="9"/>
        <v>A-</v>
      </c>
      <c r="L119" s="31">
        <v>77.7</v>
      </c>
      <c r="M119" s="29" t="str">
        <f t="shared" si="10"/>
        <v>B+</v>
      </c>
      <c r="N119" s="11">
        <v>66</v>
      </c>
      <c r="O119" s="29" t="str">
        <f t="shared" si="11"/>
        <v>C+</v>
      </c>
      <c r="P119" s="13"/>
    </row>
    <row r="120" spans="1:16" x14ac:dyDescent="0.25">
      <c r="A120" s="16">
        <v>115</v>
      </c>
      <c r="B120" s="96" t="s">
        <v>734</v>
      </c>
      <c r="C120" s="95" t="s">
        <v>1289</v>
      </c>
      <c r="D120" s="31">
        <v>77.8</v>
      </c>
      <c r="E120" s="29" t="str">
        <f t="shared" si="6"/>
        <v>B+</v>
      </c>
      <c r="F120" s="31">
        <v>76.2</v>
      </c>
      <c r="G120" s="29" t="str">
        <f t="shared" si="7"/>
        <v>B+</v>
      </c>
      <c r="H120" s="31">
        <v>92.59</v>
      </c>
      <c r="I120" s="29" t="str">
        <f t="shared" si="8"/>
        <v>A</v>
      </c>
      <c r="J120" s="31">
        <v>95.2</v>
      </c>
      <c r="K120" s="29" t="str">
        <f t="shared" si="9"/>
        <v>A</v>
      </c>
      <c r="L120" s="31">
        <v>77.7</v>
      </c>
      <c r="M120" s="29" t="str">
        <f t="shared" si="10"/>
        <v>B+</v>
      </c>
      <c r="N120" s="31">
        <v>80.5</v>
      </c>
      <c r="O120" s="29" t="str">
        <f t="shared" si="11"/>
        <v>A-</v>
      </c>
      <c r="P120" s="13"/>
    </row>
    <row r="121" spans="1:16" x14ac:dyDescent="0.25">
      <c r="A121" s="22">
        <v>116</v>
      </c>
      <c r="B121" s="100" t="s">
        <v>735</v>
      </c>
      <c r="C121" s="60" t="s">
        <v>1290</v>
      </c>
      <c r="D121" s="11"/>
      <c r="E121" s="9" t="str">
        <f t="shared" si="6"/>
        <v>E</v>
      </c>
      <c r="F121" s="11"/>
      <c r="G121" s="9" t="str">
        <f t="shared" si="7"/>
        <v>E</v>
      </c>
      <c r="H121" s="11"/>
      <c r="I121" s="9" t="str">
        <f t="shared" si="8"/>
        <v>E</v>
      </c>
      <c r="J121" s="11"/>
      <c r="K121" s="9" t="str">
        <f t="shared" si="9"/>
        <v>E</v>
      </c>
      <c r="L121" s="11"/>
      <c r="M121" s="9" t="str">
        <f t="shared" si="10"/>
        <v>E</v>
      </c>
      <c r="N121" s="11"/>
      <c r="O121" s="9" t="str">
        <f t="shared" si="11"/>
        <v>E</v>
      </c>
      <c r="P121" s="13"/>
    </row>
    <row r="122" spans="1:16" x14ac:dyDescent="0.25">
      <c r="A122" s="16">
        <v>117</v>
      </c>
      <c r="B122" s="96" t="s">
        <v>736</v>
      </c>
      <c r="C122" s="95" t="s">
        <v>1291</v>
      </c>
      <c r="D122" s="31">
        <v>77.8</v>
      </c>
      <c r="E122" s="29" t="str">
        <f t="shared" si="6"/>
        <v>B+</v>
      </c>
      <c r="F122" s="31">
        <v>85.7</v>
      </c>
      <c r="G122" s="29" t="str">
        <f t="shared" si="7"/>
        <v>A</v>
      </c>
      <c r="H122" s="31">
        <v>92.59</v>
      </c>
      <c r="I122" s="29" t="str">
        <f t="shared" si="8"/>
        <v>A</v>
      </c>
      <c r="J122" s="31">
        <v>92.8</v>
      </c>
      <c r="K122" s="29" t="str">
        <f t="shared" si="9"/>
        <v>A</v>
      </c>
      <c r="L122" s="31">
        <v>80.5</v>
      </c>
      <c r="M122" s="29" t="str">
        <f t="shared" si="10"/>
        <v>A-</v>
      </c>
      <c r="N122" s="31">
        <v>72.2</v>
      </c>
      <c r="O122" s="29" t="str">
        <f t="shared" si="11"/>
        <v>B</v>
      </c>
      <c r="P122" s="13"/>
    </row>
    <row r="123" spans="1:16" x14ac:dyDescent="0.25">
      <c r="A123" s="16">
        <v>118</v>
      </c>
      <c r="B123" s="96" t="s">
        <v>737</v>
      </c>
      <c r="C123" s="95" t="s">
        <v>1292</v>
      </c>
      <c r="D123" s="31">
        <v>88.9</v>
      </c>
      <c r="E123" s="29" t="str">
        <f t="shared" si="6"/>
        <v>A</v>
      </c>
      <c r="F123" s="31">
        <v>81</v>
      </c>
      <c r="G123" s="29" t="str">
        <f t="shared" si="7"/>
        <v>A-</v>
      </c>
      <c r="H123" s="31">
        <v>85.18</v>
      </c>
      <c r="I123" s="29" t="str">
        <f t="shared" si="8"/>
        <v>A</v>
      </c>
      <c r="J123" s="31">
        <v>83.3</v>
      </c>
      <c r="K123" s="29" t="str">
        <f t="shared" si="9"/>
        <v>A-</v>
      </c>
      <c r="L123" s="31">
        <v>77.7</v>
      </c>
      <c r="M123" s="29" t="str">
        <f t="shared" si="10"/>
        <v>B+</v>
      </c>
      <c r="N123" s="31">
        <v>75</v>
      </c>
      <c r="O123" s="29" t="str">
        <f t="shared" si="11"/>
        <v>B+</v>
      </c>
      <c r="P123" s="13"/>
    </row>
    <row r="124" spans="1:16" x14ac:dyDescent="0.25">
      <c r="A124" s="16">
        <v>119</v>
      </c>
      <c r="B124" s="96" t="s">
        <v>738</v>
      </c>
      <c r="C124" s="95" t="s">
        <v>1293</v>
      </c>
      <c r="D124" s="31">
        <v>77.8</v>
      </c>
      <c r="E124" s="29" t="str">
        <f t="shared" si="6"/>
        <v>B+</v>
      </c>
      <c r="F124" s="31">
        <v>76.2</v>
      </c>
      <c r="G124" s="29" t="str">
        <f t="shared" si="7"/>
        <v>B+</v>
      </c>
      <c r="H124" s="31">
        <v>92.59</v>
      </c>
      <c r="I124" s="29" t="str">
        <f t="shared" si="8"/>
        <v>A</v>
      </c>
      <c r="J124" s="31">
        <v>83.3</v>
      </c>
      <c r="K124" s="29" t="str">
        <f t="shared" si="9"/>
        <v>A-</v>
      </c>
      <c r="L124" s="31">
        <v>86.1</v>
      </c>
      <c r="M124" s="29" t="str">
        <f t="shared" si="10"/>
        <v>A</v>
      </c>
      <c r="N124" s="31">
        <v>72.2</v>
      </c>
      <c r="O124" s="29" t="str">
        <f t="shared" si="11"/>
        <v>B</v>
      </c>
      <c r="P124" s="13"/>
    </row>
    <row r="125" spans="1:16" x14ac:dyDescent="0.25">
      <c r="A125" s="16">
        <v>120</v>
      </c>
      <c r="B125" s="96" t="s">
        <v>739</v>
      </c>
      <c r="C125" s="95" t="s">
        <v>1294</v>
      </c>
      <c r="D125" s="30">
        <v>72.2</v>
      </c>
      <c r="E125" s="29" t="str">
        <f t="shared" si="6"/>
        <v>B</v>
      </c>
      <c r="F125" s="31">
        <v>71.400000000000006</v>
      </c>
      <c r="G125" s="29" t="str">
        <f t="shared" si="7"/>
        <v>B</v>
      </c>
      <c r="H125" s="11">
        <v>62.29</v>
      </c>
      <c r="I125" s="29" t="str">
        <f t="shared" si="8"/>
        <v>C</v>
      </c>
      <c r="J125" s="11">
        <v>69</v>
      </c>
      <c r="K125" s="29" t="str">
        <f t="shared" si="9"/>
        <v>C+</v>
      </c>
      <c r="L125" s="31">
        <v>77.7</v>
      </c>
      <c r="M125" s="29" t="str">
        <f t="shared" si="10"/>
        <v>B+</v>
      </c>
      <c r="N125" s="11">
        <v>50</v>
      </c>
      <c r="O125" s="29" t="str">
        <f t="shared" si="11"/>
        <v>E</v>
      </c>
      <c r="P125" s="13"/>
    </row>
    <row r="126" spans="1:16" x14ac:dyDescent="0.25">
      <c r="A126" s="16">
        <v>121</v>
      </c>
      <c r="B126" s="96" t="s">
        <v>740</v>
      </c>
      <c r="C126" s="95" t="s">
        <v>1295</v>
      </c>
      <c r="D126" s="31">
        <v>77.8</v>
      </c>
      <c r="E126" s="29" t="str">
        <f t="shared" si="6"/>
        <v>B+</v>
      </c>
      <c r="F126" s="31">
        <v>76.2</v>
      </c>
      <c r="G126" s="29" t="str">
        <f t="shared" si="7"/>
        <v>B+</v>
      </c>
      <c r="H126" s="31">
        <v>85.18</v>
      </c>
      <c r="I126" s="29" t="str">
        <f t="shared" si="8"/>
        <v>A</v>
      </c>
      <c r="J126" s="31">
        <v>90.5</v>
      </c>
      <c r="K126" s="29" t="str">
        <f t="shared" si="9"/>
        <v>A</v>
      </c>
      <c r="L126" s="31">
        <v>83.3</v>
      </c>
      <c r="M126" s="29" t="str">
        <f t="shared" si="10"/>
        <v>A-</v>
      </c>
      <c r="N126" s="31">
        <v>86.1</v>
      </c>
      <c r="O126" s="29" t="str">
        <f t="shared" si="11"/>
        <v>A</v>
      </c>
      <c r="P126" s="13"/>
    </row>
    <row r="127" spans="1:16" x14ac:dyDescent="0.25">
      <c r="A127" s="16">
        <v>122</v>
      </c>
      <c r="B127" s="96" t="s">
        <v>727</v>
      </c>
      <c r="C127" s="95" t="s">
        <v>1296</v>
      </c>
      <c r="D127" s="30">
        <v>77.7</v>
      </c>
      <c r="E127" s="29" t="str">
        <f t="shared" si="6"/>
        <v>B+</v>
      </c>
      <c r="F127" s="31">
        <v>90</v>
      </c>
      <c r="G127" s="29" t="str">
        <f t="shared" si="7"/>
        <v>A</v>
      </c>
      <c r="H127" s="31">
        <v>100</v>
      </c>
      <c r="I127" s="29" t="str">
        <f t="shared" si="8"/>
        <v>A</v>
      </c>
      <c r="J127" s="31">
        <v>98</v>
      </c>
      <c r="K127" s="29" t="str">
        <f t="shared" si="9"/>
        <v>A</v>
      </c>
      <c r="L127" s="31">
        <v>83.33</v>
      </c>
      <c r="M127" s="29" t="str">
        <f t="shared" si="10"/>
        <v>A-</v>
      </c>
      <c r="N127" s="31">
        <v>75</v>
      </c>
      <c r="O127" s="29" t="str">
        <f t="shared" si="11"/>
        <v>B+</v>
      </c>
      <c r="P127" s="13"/>
    </row>
    <row r="128" spans="1:16" x14ac:dyDescent="0.25">
      <c r="A128" s="16">
        <v>123</v>
      </c>
      <c r="B128" s="96" t="s">
        <v>728</v>
      </c>
      <c r="C128" s="95" t="s">
        <v>1297</v>
      </c>
      <c r="D128" s="31">
        <v>72.2</v>
      </c>
      <c r="E128" s="29" t="str">
        <f t="shared" si="6"/>
        <v>B</v>
      </c>
      <c r="F128" s="11">
        <v>43</v>
      </c>
      <c r="G128" s="29" t="str">
        <f t="shared" si="7"/>
        <v>E</v>
      </c>
      <c r="H128" s="31">
        <v>89</v>
      </c>
      <c r="I128" s="29" t="str">
        <f t="shared" si="8"/>
        <v>A</v>
      </c>
      <c r="J128" s="31">
        <v>86</v>
      </c>
      <c r="K128" s="29" t="str">
        <f t="shared" si="9"/>
        <v>A</v>
      </c>
      <c r="L128" s="31">
        <v>80.55</v>
      </c>
      <c r="M128" s="29" t="str">
        <f t="shared" si="10"/>
        <v>A-</v>
      </c>
      <c r="N128" s="31">
        <v>63.8</v>
      </c>
      <c r="O128" s="9" t="str">
        <f t="shared" si="11"/>
        <v>C</v>
      </c>
      <c r="P128" s="13"/>
    </row>
    <row r="129" spans="1:16" x14ac:dyDescent="0.25">
      <c r="A129" s="16">
        <v>124</v>
      </c>
      <c r="B129" s="96" t="s">
        <v>729</v>
      </c>
      <c r="C129" s="95" t="s">
        <v>1298</v>
      </c>
      <c r="D129" s="30">
        <v>88.8</v>
      </c>
      <c r="E129" s="29" t="str">
        <f t="shared" si="6"/>
        <v>A</v>
      </c>
      <c r="F129" s="21">
        <v>62</v>
      </c>
      <c r="G129" s="29" t="str">
        <f t="shared" si="7"/>
        <v>C</v>
      </c>
      <c r="H129" s="32">
        <v>89</v>
      </c>
      <c r="I129" s="29" t="str">
        <f t="shared" si="8"/>
        <v>A</v>
      </c>
      <c r="J129" s="32">
        <v>95</v>
      </c>
      <c r="K129" s="29" t="str">
        <f t="shared" si="9"/>
        <v>A</v>
      </c>
      <c r="L129" s="32">
        <v>80.55</v>
      </c>
      <c r="M129" s="29" t="str">
        <f t="shared" si="10"/>
        <v>A-</v>
      </c>
      <c r="N129" s="32">
        <v>75</v>
      </c>
      <c r="O129" s="29" t="str">
        <f t="shared" si="11"/>
        <v>B+</v>
      </c>
      <c r="P129" s="13"/>
    </row>
    <row r="130" spans="1:16" x14ac:dyDescent="0.25">
      <c r="A130" s="16">
        <v>125</v>
      </c>
      <c r="B130" s="96" t="s">
        <v>730</v>
      </c>
      <c r="C130" s="95" t="s">
        <v>1299</v>
      </c>
      <c r="D130" s="31">
        <v>88.8</v>
      </c>
      <c r="E130" s="29" t="str">
        <f t="shared" si="6"/>
        <v>A</v>
      </c>
      <c r="F130" s="31">
        <v>76</v>
      </c>
      <c r="G130" s="29" t="str">
        <f t="shared" si="7"/>
        <v>B+</v>
      </c>
      <c r="H130" s="31">
        <v>85</v>
      </c>
      <c r="I130" s="29" t="str">
        <f t="shared" si="8"/>
        <v>A</v>
      </c>
      <c r="J130" s="31">
        <v>93</v>
      </c>
      <c r="K130" s="29" t="str">
        <f t="shared" si="9"/>
        <v>A</v>
      </c>
      <c r="L130" s="31">
        <v>86.11</v>
      </c>
      <c r="M130" s="29" t="str">
        <f t="shared" si="10"/>
        <v>A</v>
      </c>
      <c r="N130" s="31">
        <v>88.9</v>
      </c>
      <c r="O130" s="29" t="str">
        <f t="shared" si="11"/>
        <v>A</v>
      </c>
      <c r="P130" s="13"/>
    </row>
    <row r="131" spans="1:16" x14ac:dyDescent="0.25">
      <c r="A131" s="16">
        <v>126</v>
      </c>
      <c r="B131" s="96" t="s">
        <v>741</v>
      </c>
      <c r="C131" s="95" t="s">
        <v>1300</v>
      </c>
      <c r="D131" s="31">
        <v>83.3</v>
      </c>
      <c r="E131" s="29" t="str">
        <f t="shared" si="6"/>
        <v>A-</v>
      </c>
      <c r="F131" s="31">
        <v>76</v>
      </c>
      <c r="G131" s="29" t="str">
        <f t="shared" si="7"/>
        <v>B+</v>
      </c>
      <c r="H131" s="31">
        <v>93</v>
      </c>
      <c r="I131" s="29" t="str">
        <f t="shared" si="8"/>
        <v>A</v>
      </c>
      <c r="J131" s="31">
        <v>90</v>
      </c>
      <c r="K131" s="29" t="str">
        <f t="shared" si="9"/>
        <v>A</v>
      </c>
      <c r="L131" s="31">
        <v>86.11</v>
      </c>
      <c r="M131" s="29" t="str">
        <f t="shared" si="10"/>
        <v>A</v>
      </c>
      <c r="N131" s="31">
        <v>75</v>
      </c>
      <c r="O131" s="29" t="str">
        <f t="shared" si="11"/>
        <v>B+</v>
      </c>
      <c r="P131" s="13"/>
    </row>
    <row r="132" spans="1:16" x14ac:dyDescent="0.25">
      <c r="A132" s="16">
        <v>127</v>
      </c>
      <c r="B132" s="96" t="s">
        <v>743</v>
      </c>
      <c r="C132" s="95" t="s">
        <v>1301</v>
      </c>
      <c r="D132" s="31">
        <v>77.7</v>
      </c>
      <c r="E132" s="29" t="str">
        <f t="shared" si="6"/>
        <v>B+</v>
      </c>
      <c r="F132" s="11">
        <v>62</v>
      </c>
      <c r="G132" s="29" t="str">
        <f t="shared" si="7"/>
        <v>C</v>
      </c>
      <c r="H132" s="31">
        <v>96</v>
      </c>
      <c r="I132" s="29" t="str">
        <f t="shared" si="8"/>
        <v>A</v>
      </c>
      <c r="J132" s="31">
        <v>95</v>
      </c>
      <c r="K132" s="29" t="str">
        <f t="shared" si="9"/>
        <v>A</v>
      </c>
      <c r="L132" s="31">
        <v>77.77</v>
      </c>
      <c r="M132" s="29" t="str">
        <f t="shared" si="10"/>
        <v>B+</v>
      </c>
      <c r="N132" s="31">
        <v>77.7</v>
      </c>
      <c r="O132" s="29" t="str">
        <f t="shared" si="11"/>
        <v>B+</v>
      </c>
      <c r="P132" s="13"/>
    </row>
    <row r="133" spans="1:16" x14ac:dyDescent="0.25">
      <c r="A133" s="16">
        <v>128</v>
      </c>
      <c r="B133" s="96" t="s">
        <v>746</v>
      </c>
      <c r="C133" s="95" t="s">
        <v>1302</v>
      </c>
      <c r="D133" s="30">
        <v>88.8</v>
      </c>
      <c r="E133" s="29" t="str">
        <f t="shared" si="6"/>
        <v>A</v>
      </c>
      <c r="F133" s="31">
        <v>71</v>
      </c>
      <c r="G133" s="29" t="str">
        <f t="shared" si="7"/>
        <v>B</v>
      </c>
      <c r="H133" s="31">
        <v>93</v>
      </c>
      <c r="I133" s="29" t="str">
        <f t="shared" si="8"/>
        <v>A</v>
      </c>
      <c r="J133" s="31">
        <v>95</v>
      </c>
      <c r="K133" s="29" t="str">
        <f t="shared" si="9"/>
        <v>A</v>
      </c>
      <c r="L133" s="31">
        <v>86.11</v>
      </c>
      <c r="M133" s="29" t="str">
        <f t="shared" si="10"/>
        <v>A</v>
      </c>
      <c r="N133" s="31">
        <v>83</v>
      </c>
      <c r="O133" s="29" t="str">
        <f t="shared" si="11"/>
        <v>A-</v>
      </c>
      <c r="P133" s="13"/>
    </row>
    <row r="134" spans="1:16" x14ac:dyDescent="0.25">
      <c r="A134" s="16">
        <v>129</v>
      </c>
      <c r="B134" s="96" t="s">
        <v>748</v>
      </c>
      <c r="C134" s="95" t="s">
        <v>1303</v>
      </c>
      <c r="D134" s="31">
        <v>88.8</v>
      </c>
      <c r="E134" s="29" t="str">
        <f t="shared" si="6"/>
        <v>A</v>
      </c>
      <c r="F134" s="31">
        <v>71</v>
      </c>
      <c r="G134" s="29" t="str">
        <f t="shared" si="7"/>
        <v>B</v>
      </c>
      <c r="H134" s="31">
        <v>100</v>
      </c>
      <c r="I134" s="29" t="str">
        <f t="shared" si="8"/>
        <v>A</v>
      </c>
      <c r="J134" s="31">
        <v>95</v>
      </c>
      <c r="K134" s="29" t="str">
        <f t="shared" si="9"/>
        <v>A</v>
      </c>
      <c r="L134" s="31">
        <v>88.88</v>
      </c>
      <c r="M134" s="29" t="str">
        <f t="shared" si="10"/>
        <v>A</v>
      </c>
      <c r="N134" s="31">
        <v>83.3</v>
      </c>
      <c r="O134" s="29" t="str">
        <f t="shared" si="11"/>
        <v>A-</v>
      </c>
      <c r="P134" s="13"/>
    </row>
    <row r="135" spans="1:16" x14ac:dyDescent="0.25">
      <c r="A135" s="16">
        <v>130</v>
      </c>
      <c r="B135" s="96" t="s">
        <v>749</v>
      </c>
      <c r="C135" s="95" t="s">
        <v>1304</v>
      </c>
      <c r="D135" s="30">
        <v>100</v>
      </c>
      <c r="E135" s="29" t="str">
        <f t="shared" ref="E135:E198" si="12">IF(D135&lt;55,"E",IF(D135&lt;60,"D",IF(D135&lt;65,"C",IF(D135&lt;70,"C+",IF(D135&lt;75,"B",IF(D135&lt;80,"B+",IF(D135&lt;85,"A-","A")))))))</f>
        <v>A</v>
      </c>
      <c r="F135" s="11">
        <v>62</v>
      </c>
      <c r="G135" s="29" t="str">
        <f t="shared" ref="G135:G198" si="13">IF(F135&lt;55,"E",IF(F135&lt;60,"D",IF(F135&lt;65,"C",IF(F135&lt;70,"C+",IF(F135&lt;75,"B",IF(F135&lt;80,"B+",IF(F135&lt;85,"A-","A")))))))</f>
        <v>C</v>
      </c>
      <c r="H135" s="31">
        <v>100</v>
      </c>
      <c r="I135" s="29" t="str">
        <f t="shared" ref="I135:I197" si="14">IF(H135&lt;55,"E",IF(H135&lt;60,"D",IF(H135&lt;65,"C",IF(H135&lt;70,"C+",IF(H135&lt;75,"B",IF(H135&lt;80,"B+",IF(H135&lt;85,"A-","A")))))))</f>
        <v>A</v>
      </c>
      <c r="J135" s="31">
        <v>95</v>
      </c>
      <c r="K135" s="29" t="str">
        <f t="shared" ref="K135:K198" si="15">IF(J135&lt;55,"E",IF(J135&lt;60,"D",IF(J135&lt;65,"C",IF(J135&lt;70,"C+",IF(J135&lt;75,"B",IF(J135&lt;80,"B+",IF(J135&lt;85,"A-","A")))))))</f>
        <v>A</v>
      </c>
      <c r="L135" s="31">
        <v>88.88</v>
      </c>
      <c r="M135" s="29" t="str">
        <f t="shared" ref="M135:M198" si="16">IF(L135&lt;55,"E",IF(L135&lt;60,"D",IF(L135&lt;65,"C",IF(L135&lt;70,"C+",IF(L135&lt;75,"B",IF(L135&lt;80,"B+",IF(L135&lt;85,"A-","A")))))))</f>
        <v>A</v>
      </c>
      <c r="N135" s="31">
        <v>88</v>
      </c>
      <c r="O135" s="29" t="str">
        <f t="shared" ref="O135:O198" si="17">IF(N135&lt;55,"E",IF(N135&lt;60,"D",IF(N135&lt;65,"C",IF(N135&lt;70,"C+",IF(N135&lt;75,"B",IF(N135&lt;80,"B+",IF(N135&lt;85,"A-","A")))))))</f>
        <v>A</v>
      </c>
      <c r="P135" s="13"/>
    </row>
    <row r="136" spans="1:16" x14ac:dyDescent="0.25">
      <c r="A136" s="16">
        <v>131</v>
      </c>
      <c r="B136" s="96" t="s">
        <v>750</v>
      </c>
      <c r="C136" s="95" t="s">
        <v>1305</v>
      </c>
      <c r="D136" s="31">
        <v>100</v>
      </c>
      <c r="E136" s="29" t="str">
        <f t="shared" si="12"/>
        <v>A</v>
      </c>
      <c r="F136" s="31">
        <v>81</v>
      </c>
      <c r="G136" s="29" t="str">
        <f t="shared" si="13"/>
        <v>A-</v>
      </c>
      <c r="H136" s="31">
        <v>96</v>
      </c>
      <c r="I136" s="29" t="str">
        <f t="shared" si="14"/>
        <v>A</v>
      </c>
      <c r="J136" s="31">
        <v>95</v>
      </c>
      <c r="K136" s="29" t="str">
        <f t="shared" si="15"/>
        <v>A</v>
      </c>
      <c r="L136" s="31">
        <v>86.11</v>
      </c>
      <c r="M136" s="29" t="str">
        <f t="shared" si="16"/>
        <v>A</v>
      </c>
      <c r="N136" s="31">
        <v>83.3</v>
      </c>
      <c r="O136" s="29" t="str">
        <f t="shared" si="17"/>
        <v>A-</v>
      </c>
      <c r="P136" s="13"/>
    </row>
    <row r="137" spans="1:16" x14ac:dyDescent="0.25">
      <c r="A137" s="16">
        <v>132</v>
      </c>
      <c r="B137" s="96" t="s">
        <v>751</v>
      </c>
      <c r="C137" s="95" t="s">
        <v>1306</v>
      </c>
      <c r="D137" s="30">
        <v>88.8</v>
      </c>
      <c r="E137" s="29" t="str">
        <f t="shared" si="12"/>
        <v>A</v>
      </c>
      <c r="F137" s="31">
        <v>90</v>
      </c>
      <c r="G137" s="29" t="str">
        <f t="shared" si="13"/>
        <v>A</v>
      </c>
      <c r="H137" s="31">
        <v>100</v>
      </c>
      <c r="I137" s="29" t="str">
        <f t="shared" si="14"/>
        <v>A</v>
      </c>
      <c r="J137" s="31">
        <v>95</v>
      </c>
      <c r="K137" s="29" t="str">
        <f t="shared" si="15"/>
        <v>A</v>
      </c>
      <c r="L137" s="31">
        <v>88.88</v>
      </c>
      <c r="M137" s="29" t="str">
        <f t="shared" si="16"/>
        <v>A</v>
      </c>
      <c r="N137" s="31">
        <v>69</v>
      </c>
      <c r="O137" s="9" t="str">
        <f t="shared" si="17"/>
        <v>C+</v>
      </c>
      <c r="P137" s="13"/>
    </row>
    <row r="138" spans="1:16" x14ac:dyDescent="0.25">
      <c r="A138" s="16">
        <v>133</v>
      </c>
      <c r="B138" s="97" t="s">
        <v>602</v>
      </c>
      <c r="C138" s="97" t="s">
        <v>1307</v>
      </c>
      <c r="D138" s="11">
        <v>67</v>
      </c>
      <c r="E138" s="29" t="str">
        <f t="shared" si="12"/>
        <v>C+</v>
      </c>
      <c r="F138" s="31">
        <v>80.099999999999994</v>
      </c>
      <c r="G138" s="29" t="str">
        <f t="shared" si="13"/>
        <v>A-</v>
      </c>
      <c r="H138" s="31">
        <v>87</v>
      </c>
      <c r="I138" s="29" t="str">
        <f t="shared" si="14"/>
        <v>A</v>
      </c>
      <c r="J138" s="31">
        <v>76</v>
      </c>
      <c r="K138" s="29" t="str">
        <f t="shared" si="15"/>
        <v>B+</v>
      </c>
      <c r="L138" s="31">
        <v>83.33</v>
      </c>
      <c r="M138" s="29" t="str">
        <f t="shared" si="16"/>
        <v>A-</v>
      </c>
      <c r="N138" s="31">
        <v>94.4</v>
      </c>
      <c r="O138" s="29" t="str">
        <f t="shared" si="17"/>
        <v>A</v>
      </c>
      <c r="P138" s="13"/>
    </row>
    <row r="139" spans="1:16" x14ac:dyDescent="0.25">
      <c r="A139" s="16">
        <v>134</v>
      </c>
      <c r="B139" s="97" t="s">
        <v>603</v>
      </c>
      <c r="C139" s="97" t="s">
        <v>1308</v>
      </c>
      <c r="D139" s="31">
        <v>78</v>
      </c>
      <c r="E139" s="29" t="str">
        <f t="shared" si="12"/>
        <v>B+</v>
      </c>
      <c r="F139" s="32">
        <v>76.2</v>
      </c>
      <c r="G139" s="29" t="str">
        <f t="shared" si="13"/>
        <v>B+</v>
      </c>
      <c r="H139" s="32">
        <v>93</v>
      </c>
      <c r="I139" s="29" t="str">
        <f t="shared" si="14"/>
        <v>A</v>
      </c>
      <c r="J139" s="32">
        <v>100</v>
      </c>
      <c r="K139" s="29" t="str">
        <f t="shared" si="15"/>
        <v>A</v>
      </c>
      <c r="L139" s="32">
        <v>100</v>
      </c>
      <c r="M139" s="29" t="str">
        <f t="shared" si="16"/>
        <v>A</v>
      </c>
      <c r="N139" s="32">
        <v>97.2</v>
      </c>
      <c r="O139" s="29" t="str">
        <f t="shared" si="17"/>
        <v>A</v>
      </c>
      <c r="P139" s="13"/>
    </row>
    <row r="140" spans="1:16" x14ac:dyDescent="0.25">
      <c r="A140" s="16">
        <v>135</v>
      </c>
      <c r="B140" s="97" t="s">
        <v>604</v>
      </c>
      <c r="C140" s="97" t="s">
        <v>1309</v>
      </c>
      <c r="D140" s="31">
        <v>78</v>
      </c>
      <c r="E140" s="29" t="str">
        <f t="shared" si="12"/>
        <v>B+</v>
      </c>
      <c r="F140" s="31">
        <v>80.099999999999994</v>
      </c>
      <c r="G140" s="29" t="str">
        <f t="shared" si="13"/>
        <v>A-</v>
      </c>
      <c r="H140" s="11">
        <v>69</v>
      </c>
      <c r="I140" s="29" t="str">
        <f t="shared" si="14"/>
        <v>C+</v>
      </c>
      <c r="J140" s="31">
        <v>95</v>
      </c>
      <c r="K140" s="29" t="str">
        <f t="shared" si="15"/>
        <v>A</v>
      </c>
      <c r="L140" s="31">
        <v>80.55</v>
      </c>
      <c r="M140" s="29" t="str">
        <f t="shared" si="16"/>
        <v>A-</v>
      </c>
      <c r="N140" s="31">
        <v>97.2</v>
      </c>
      <c r="O140" s="29" t="str">
        <f t="shared" si="17"/>
        <v>A</v>
      </c>
      <c r="P140" s="13"/>
    </row>
    <row r="141" spans="1:16" x14ac:dyDescent="0.25">
      <c r="A141" s="22">
        <v>136</v>
      </c>
      <c r="B141" s="99" t="s">
        <v>606</v>
      </c>
      <c r="C141" s="99" t="s">
        <v>1310</v>
      </c>
      <c r="D141" s="20"/>
      <c r="E141" s="9" t="str">
        <f t="shared" si="12"/>
        <v>E</v>
      </c>
      <c r="F141" s="11"/>
      <c r="G141" s="9" t="str">
        <f t="shared" si="13"/>
        <v>E</v>
      </c>
      <c r="H141" s="11"/>
      <c r="I141" s="9" t="str">
        <f t="shared" si="14"/>
        <v>E</v>
      </c>
      <c r="J141" s="11"/>
      <c r="K141" s="9" t="str">
        <f t="shared" si="15"/>
        <v>E</v>
      </c>
      <c r="L141" s="11"/>
      <c r="M141" s="9" t="str">
        <f t="shared" si="16"/>
        <v>E</v>
      </c>
      <c r="N141" s="11"/>
      <c r="O141" s="9" t="str">
        <f t="shared" si="17"/>
        <v>E</v>
      </c>
      <c r="P141" s="4" t="s">
        <v>1417</v>
      </c>
    </row>
    <row r="142" spans="1:16" x14ac:dyDescent="0.25">
      <c r="A142" s="16">
        <v>137</v>
      </c>
      <c r="B142" s="97" t="s">
        <v>615</v>
      </c>
      <c r="C142" s="97" t="s">
        <v>1311</v>
      </c>
      <c r="D142" s="31">
        <v>78</v>
      </c>
      <c r="E142" s="29" t="str">
        <f t="shared" si="12"/>
        <v>B+</v>
      </c>
      <c r="F142" s="21">
        <v>66.599999999999994</v>
      </c>
      <c r="G142" s="29" t="str">
        <f t="shared" si="13"/>
        <v>C+</v>
      </c>
      <c r="H142" s="32">
        <v>87</v>
      </c>
      <c r="I142" s="29" t="str">
        <f t="shared" si="14"/>
        <v>A</v>
      </c>
      <c r="J142" s="32">
        <v>86</v>
      </c>
      <c r="K142" s="29" t="str">
        <f t="shared" si="15"/>
        <v>A</v>
      </c>
      <c r="L142" s="32">
        <v>80.55</v>
      </c>
      <c r="M142" s="29" t="str">
        <f t="shared" si="16"/>
        <v>A-</v>
      </c>
      <c r="N142" s="32">
        <v>97.2</v>
      </c>
      <c r="O142" s="29" t="str">
        <f t="shared" si="17"/>
        <v>A</v>
      </c>
      <c r="P142" s="13"/>
    </row>
    <row r="143" spans="1:16" x14ac:dyDescent="0.25">
      <c r="A143" s="16">
        <v>138</v>
      </c>
      <c r="B143" s="97" t="s">
        <v>616</v>
      </c>
      <c r="C143" s="97" t="s">
        <v>1312</v>
      </c>
      <c r="D143" s="20">
        <v>67</v>
      </c>
      <c r="E143" s="29" t="str">
        <f t="shared" si="12"/>
        <v>C+</v>
      </c>
      <c r="F143" s="31">
        <v>80.099999999999994</v>
      </c>
      <c r="G143" s="29" t="str">
        <f t="shared" si="13"/>
        <v>A-</v>
      </c>
      <c r="H143" s="31">
        <v>84</v>
      </c>
      <c r="I143" s="29" t="str">
        <f t="shared" si="14"/>
        <v>A-</v>
      </c>
      <c r="J143" s="31">
        <v>90</v>
      </c>
      <c r="K143" s="29" t="str">
        <f t="shared" si="15"/>
        <v>A</v>
      </c>
      <c r="L143" s="31">
        <v>91.66</v>
      </c>
      <c r="M143" s="29" t="str">
        <f t="shared" si="16"/>
        <v>A</v>
      </c>
      <c r="N143" s="31">
        <v>91.7</v>
      </c>
      <c r="O143" s="29" t="str">
        <f t="shared" si="17"/>
        <v>A</v>
      </c>
      <c r="P143" s="13"/>
    </row>
    <row r="144" spans="1:16" x14ac:dyDescent="0.25">
      <c r="A144" s="16">
        <v>139</v>
      </c>
      <c r="B144" s="97" t="s">
        <v>617</v>
      </c>
      <c r="C144" s="97" t="s">
        <v>1313</v>
      </c>
      <c r="D144" s="31">
        <v>72</v>
      </c>
      <c r="E144" s="29" t="str">
        <f t="shared" si="12"/>
        <v>B</v>
      </c>
      <c r="F144" s="21">
        <v>66.599999999999994</v>
      </c>
      <c r="G144" s="29" t="str">
        <f t="shared" si="13"/>
        <v>C+</v>
      </c>
      <c r="H144" s="32">
        <v>90</v>
      </c>
      <c r="I144" s="29" t="str">
        <f t="shared" si="14"/>
        <v>A</v>
      </c>
      <c r="J144" s="32">
        <v>86</v>
      </c>
      <c r="K144" s="29" t="str">
        <f t="shared" si="15"/>
        <v>A</v>
      </c>
      <c r="L144" s="32">
        <v>83.33</v>
      </c>
      <c r="M144" s="29" t="str">
        <f t="shared" si="16"/>
        <v>A-</v>
      </c>
      <c r="N144" s="32">
        <v>80.599999999999994</v>
      </c>
      <c r="O144" s="29" t="str">
        <f t="shared" si="17"/>
        <v>A-</v>
      </c>
      <c r="P144" s="13"/>
    </row>
    <row r="145" spans="1:16" x14ac:dyDescent="0.25">
      <c r="A145" s="16">
        <v>140</v>
      </c>
      <c r="B145" s="97" t="s">
        <v>618</v>
      </c>
      <c r="C145" s="97" t="s">
        <v>1314</v>
      </c>
      <c r="D145" s="30">
        <v>78</v>
      </c>
      <c r="E145" s="29" t="str">
        <f t="shared" si="12"/>
        <v>B+</v>
      </c>
      <c r="F145" s="31">
        <v>76.2</v>
      </c>
      <c r="G145" s="29" t="str">
        <f t="shared" si="13"/>
        <v>B+</v>
      </c>
      <c r="H145" s="31">
        <v>78</v>
      </c>
      <c r="I145" s="29" t="str">
        <f t="shared" si="14"/>
        <v>B+</v>
      </c>
      <c r="J145" s="31">
        <v>95</v>
      </c>
      <c r="K145" s="29" t="str">
        <f t="shared" si="15"/>
        <v>A</v>
      </c>
      <c r="L145" s="31">
        <v>100</v>
      </c>
      <c r="M145" s="29" t="str">
        <f t="shared" si="16"/>
        <v>A</v>
      </c>
      <c r="N145" s="31">
        <v>88.9</v>
      </c>
      <c r="O145" s="29" t="str">
        <f t="shared" si="17"/>
        <v>A</v>
      </c>
      <c r="P145" s="13"/>
    </row>
    <row r="146" spans="1:16" x14ac:dyDescent="0.25">
      <c r="A146" s="16">
        <v>141</v>
      </c>
      <c r="B146" s="97" t="s">
        <v>619</v>
      </c>
      <c r="C146" s="97" t="s">
        <v>1315</v>
      </c>
      <c r="D146" s="11">
        <v>67</v>
      </c>
      <c r="E146" s="29" t="str">
        <f t="shared" si="12"/>
        <v>C+</v>
      </c>
      <c r="F146" s="11">
        <v>66.599999999999994</v>
      </c>
      <c r="G146" s="29" t="str">
        <f t="shared" si="13"/>
        <v>C+</v>
      </c>
      <c r="H146" s="31">
        <v>78</v>
      </c>
      <c r="I146" s="29" t="str">
        <f t="shared" si="14"/>
        <v>B+</v>
      </c>
      <c r="J146" s="31">
        <v>86</v>
      </c>
      <c r="K146" s="29" t="str">
        <f t="shared" si="15"/>
        <v>A</v>
      </c>
      <c r="L146" s="31">
        <v>88.88</v>
      </c>
      <c r="M146" s="29" t="str">
        <f t="shared" si="16"/>
        <v>A</v>
      </c>
      <c r="N146" s="31">
        <v>88.9</v>
      </c>
      <c r="O146" s="29" t="str">
        <f t="shared" si="17"/>
        <v>A</v>
      </c>
      <c r="P146" s="13"/>
    </row>
    <row r="147" spans="1:16" x14ac:dyDescent="0.25">
      <c r="A147" s="16">
        <v>142</v>
      </c>
      <c r="B147" s="97" t="s">
        <v>620</v>
      </c>
      <c r="C147" s="97" t="s">
        <v>1316</v>
      </c>
      <c r="D147" s="30">
        <v>89</v>
      </c>
      <c r="E147" s="29" t="str">
        <f t="shared" si="12"/>
        <v>A</v>
      </c>
      <c r="F147" s="11">
        <v>52.3</v>
      </c>
      <c r="G147" s="29" t="str">
        <f t="shared" si="13"/>
        <v>E</v>
      </c>
      <c r="H147" s="31">
        <v>93</v>
      </c>
      <c r="I147" s="29" t="str">
        <f t="shared" si="14"/>
        <v>A</v>
      </c>
      <c r="J147" s="31">
        <v>100</v>
      </c>
      <c r="K147" s="29" t="str">
        <f t="shared" si="15"/>
        <v>A</v>
      </c>
      <c r="L147" s="31">
        <v>91.66</v>
      </c>
      <c r="M147" s="29" t="str">
        <f t="shared" si="16"/>
        <v>A</v>
      </c>
      <c r="N147" s="31">
        <v>86.1</v>
      </c>
      <c r="O147" s="29" t="str">
        <f t="shared" si="17"/>
        <v>A</v>
      </c>
      <c r="P147" s="13"/>
    </row>
    <row r="148" spans="1:16" ht="30" x14ac:dyDescent="0.25">
      <c r="A148" s="16">
        <v>143</v>
      </c>
      <c r="B148" s="97" t="s">
        <v>622</v>
      </c>
      <c r="C148" s="97" t="s">
        <v>1317</v>
      </c>
      <c r="D148" s="11">
        <v>56</v>
      </c>
      <c r="E148" s="29" t="str">
        <f t="shared" si="12"/>
        <v>D</v>
      </c>
      <c r="F148" s="32">
        <v>76.2</v>
      </c>
      <c r="G148" s="29" t="str">
        <f t="shared" si="13"/>
        <v>B+</v>
      </c>
      <c r="H148" s="32">
        <v>87</v>
      </c>
      <c r="I148" s="29" t="str">
        <f t="shared" si="14"/>
        <v>A</v>
      </c>
      <c r="J148" s="32">
        <v>90</v>
      </c>
      <c r="K148" s="29" t="str">
        <f t="shared" si="15"/>
        <v>A</v>
      </c>
      <c r="L148" s="32">
        <v>88.88</v>
      </c>
      <c r="M148" s="29" t="str">
        <f t="shared" si="16"/>
        <v>A</v>
      </c>
      <c r="N148" s="32">
        <v>94.4</v>
      </c>
      <c r="O148" s="29" t="str">
        <f t="shared" si="17"/>
        <v>A</v>
      </c>
      <c r="P148" s="13"/>
    </row>
    <row r="149" spans="1:16" x14ac:dyDescent="0.25">
      <c r="A149" s="16">
        <v>144</v>
      </c>
      <c r="B149" s="98" t="s">
        <v>607</v>
      </c>
      <c r="C149" s="98" t="s">
        <v>1318</v>
      </c>
      <c r="D149" s="31">
        <v>72.22</v>
      </c>
      <c r="E149" s="29" t="str">
        <f t="shared" si="12"/>
        <v>B</v>
      </c>
      <c r="F149" s="32">
        <v>80.900000000000006</v>
      </c>
      <c r="G149" s="29" t="str">
        <f t="shared" si="13"/>
        <v>A-</v>
      </c>
      <c r="H149" s="32">
        <v>84.8</v>
      </c>
      <c r="I149" s="29" t="str">
        <f t="shared" si="14"/>
        <v>A-</v>
      </c>
      <c r="J149" s="32">
        <v>95</v>
      </c>
      <c r="K149" s="29" t="str">
        <f t="shared" si="15"/>
        <v>A</v>
      </c>
      <c r="L149" s="32">
        <v>77</v>
      </c>
      <c r="M149" s="29" t="str">
        <f t="shared" si="16"/>
        <v>B+</v>
      </c>
      <c r="N149" s="32">
        <v>91.7</v>
      </c>
      <c r="O149" s="29" t="str">
        <f t="shared" si="17"/>
        <v>A</v>
      </c>
      <c r="P149" s="13"/>
    </row>
    <row r="150" spans="1:16" x14ac:dyDescent="0.25">
      <c r="A150" s="16">
        <v>145</v>
      </c>
      <c r="B150" s="98" t="s">
        <v>608</v>
      </c>
      <c r="C150" s="98" t="s">
        <v>1319</v>
      </c>
      <c r="D150" s="31">
        <v>72.22</v>
      </c>
      <c r="E150" s="29" t="str">
        <f t="shared" si="12"/>
        <v>B</v>
      </c>
      <c r="F150" s="31">
        <v>76.599999999999994</v>
      </c>
      <c r="G150" s="29" t="str">
        <f t="shared" si="13"/>
        <v>B+</v>
      </c>
      <c r="H150" s="31">
        <v>87.8</v>
      </c>
      <c r="I150" s="29" t="str">
        <f t="shared" si="14"/>
        <v>A</v>
      </c>
      <c r="J150" s="31">
        <v>86</v>
      </c>
      <c r="K150" s="29" t="str">
        <f t="shared" si="15"/>
        <v>A</v>
      </c>
      <c r="L150" s="11">
        <v>69</v>
      </c>
      <c r="M150" s="29" t="str">
        <f t="shared" si="16"/>
        <v>C+</v>
      </c>
      <c r="N150" s="31">
        <v>89</v>
      </c>
      <c r="O150" s="29" t="str">
        <f t="shared" si="17"/>
        <v>A</v>
      </c>
      <c r="P150" s="13"/>
    </row>
    <row r="151" spans="1:16" x14ac:dyDescent="0.25">
      <c r="A151" s="16">
        <v>146</v>
      </c>
      <c r="B151" s="98" t="s">
        <v>611</v>
      </c>
      <c r="C151" s="98" t="s">
        <v>1320</v>
      </c>
      <c r="D151" s="31">
        <v>72.22</v>
      </c>
      <c r="E151" s="29" t="str">
        <f t="shared" si="12"/>
        <v>B</v>
      </c>
      <c r="F151" s="31">
        <v>76.599999999999994</v>
      </c>
      <c r="G151" s="29" t="str">
        <f t="shared" si="13"/>
        <v>B+</v>
      </c>
      <c r="H151" s="31">
        <v>75.7</v>
      </c>
      <c r="I151" s="29" t="str">
        <f t="shared" si="14"/>
        <v>B+</v>
      </c>
      <c r="J151" s="31">
        <v>76</v>
      </c>
      <c r="K151" s="29" t="str">
        <f t="shared" si="15"/>
        <v>B+</v>
      </c>
      <c r="L151" s="11">
        <v>69</v>
      </c>
      <c r="M151" s="29" t="str">
        <f t="shared" si="16"/>
        <v>C+</v>
      </c>
      <c r="N151" s="31">
        <v>83.3</v>
      </c>
      <c r="O151" s="29" t="str">
        <f t="shared" si="17"/>
        <v>A-</v>
      </c>
      <c r="P151" s="13"/>
    </row>
    <row r="152" spans="1:16" x14ac:dyDescent="0.25">
      <c r="A152" s="16">
        <v>147</v>
      </c>
      <c r="B152" s="98" t="s">
        <v>612</v>
      </c>
      <c r="C152" s="98" t="s">
        <v>1321</v>
      </c>
      <c r="D152" s="31">
        <v>72.22</v>
      </c>
      <c r="E152" s="29" t="str">
        <f t="shared" si="12"/>
        <v>B</v>
      </c>
      <c r="F152" s="31">
        <v>76.599999999999994</v>
      </c>
      <c r="G152" s="29" t="str">
        <f t="shared" si="13"/>
        <v>B+</v>
      </c>
      <c r="H152" s="31">
        <v>87.8</v>
      </c>
      <c r="I152" s="29" t="str">
        <f t="shared" si="14"/>
        <v>A</v>
      </c>
      <c r="J152" s="31">
        <v>86</v>
      </c>
      <c r="K152" s="29" t="str">
        <f t="shared" si="15"/>
        <v>A</v>
      </c>
      <c r="L152" s="11">
        <v>69</v>
      </c>
      <c r="M152" s="29" t="str">
        <f t="shared" si="16"/>
        <v>C+</v>
      </c>
      <c r="N152" s="31">
        <v>100</v>
      </c>
      <c r="O152" s="29" t="str">
        <f t="shared" si="17"/>
        <v>A</v>
      </c>
      <c r="P152" s="13"/>
    </row>
    <row r="153" spans="1:16" x14ac:dyDescent="0.25">
      <c r="A153" s="16">
        <v>148</v>
      </c>
      <c r="B153" s="98" t="s">
        <v>600</v>
      </c>
      <c r="C153" s="98" t="s">
        <v>1322</v>
      </c>
      <c r="D153" s="31">
        <v>72.22</v>
      </c>
      <c r="E153" s="29" t="str">
        <f t="shared" si="12"/>
        <v>B</v>
      </c>
      <c r="F153" s="31">
        <v>76.599999999999994</v>
      </c>
      <c r="G153" s="29" t="str">
        <f t="shared" si="13"/>
        <v>B+</v>
      </c>
      <c r="H153" s="31">
        <v>84.8</v>
      </c>
      <c r="I153" s="29" t="str">
        <f t="shared" si="14"/>
        <v>A-</v>
      </c>
      <c r="J153" s="31">
        <v>81</v>
      </c>
      <c r="K153" s="29" t="str">
        <f t="shared" si="15"/>
        <v>A-</v>
      </c>
      <c r="L153" s="31">
        <v>77</v>
      </c>
      <c r="M153" s="29" t="str">
        <f t="shared" si="16"/>
        <v>B+</v>
      </c>
      <c r="N153" s="31">
        <v>97.2</v>
      </c>
      <c r="O153" s="29" t="str">
        <f t="shared" si="17"/>
        <v>A</v>
      </c>
      <c r="P153" s="13"/>
    </row>
    <row r="154" spans="1:16" x14ac:dyDescent="0.25">
      <c r="A154" s="16">
        <v>149</v>
      </c>
      <c r="B154" s="98" t="s">
        <v>601</v>
      </c>
      <c r="C154" s="98" t="s">
        <v>1323</v>
      </c>
      <c r="D154" s="31">
        <v>83.33</v>
      </c>
      <c r="E154" s="29" t="str">
        <f t="shared" si="12"/>
        <v>A-</v>
      </c>
      <c r="F154" s="31">
        <v>76.599999999999994</v>
      </c>
      <c r="G154" s="29" t="str">
        <f t="shared" si="13"/>
        <v>B+</v>
      </c>
      <c r="H154" s="31">
        <v>87.8</v>
      </c>
      <c r="I154" s="29" t="str">
        <f t="shared" si="14"/>
        <v>A</v>
      </c>
      <c r="J154" s="31">
        <v>100</v>
      </c>
      <c r="K154" s="29" t="str">
        <f t="shared" si="15"/>
        <v>A</v>
      </c>
      <c r="L154" s="31">
        <v>77</v>
      </c>
      <c r="M154" s="29" t="str">
        <f t="shared" si="16"/>
        <v>B+</v>
      </c>
      <c r="N154" s="31">
        <v>86</v>
      </c>
      <c r="O154" s="29" t="str">
        <f t="shared" si="17"/>
        <v>A</v>
      </c>
      <c r="P154" s="13"/>
    </row>
    <row r="155" spans="1:16" x14ac:dyDescent="0.25">
      <c r="A155" s="16">
        <v>150</v>
      </c>
      <c r="B155" s="98" t="s">
        <v>605</v>
      </c>
      <c r="C155" s="98" t="s">
        <v>1324</v>
      </c>
      <c r="D155" s="11">
        <v>61.11</v>
      </c>
      <c r="E155" s="29" t="str">
        <f t="shared" si="12"/>
        <v>C</v>
      </c>
      <c r="F155" s="31">
        <v>80.900000000000006</v>
      </c>
      <c r="G155" s="29" t="str">
        <f t="shared" si="13"/>
        <v>A-</v>
      </c>
      <c r="H155" s="31">
        <v>87.8</v>
      </c>
      <c r="I155" s="29" t="str">
        <f t="shared" si="14"/>
        <v>A</v>
      </c>
      <c r="J155" s="31">
        <v>100</v>
      </c>
      <c r="K155" s="29" t="str">
        <f t="shared" si="15"/>
        <v>A</v>
      </c>
      <c r="L155" s="31">
        <v>77</v>
      </c>
      <c r="M155" s="29" t="str">
        <f t="shared" si="16"/>
        <v>B+</v>
      </c>
      <c r="N155" s="31">
        <v>97.2</v>
      </c>
      <c r="O155" s="29" t="str">
        <f t="shared" si="17"/>
        <v>A</v>
      </c>
      <c r="P155" s="13"/>
    </row>
    <row r="156" spans="1:16" x14ac:dyDescent="0.25">
      <c r="A156" s="16">
        <v>151</v>
      </c>
      <c r="B156" s="98" t="s">
        <v>609</v>
      </c>
      <c r="C156" s="98" t="s">
        <v>1325</v>
      </c>
      <c r="D156" s="11">
        <v>61.11</v>
      </c>
      <c r="E156" s="29" t="str">
        <f t="shared" si="12"/>
        <v>C</v>
      </c>
      <c r="F156" s="31">
        <v>76.2</v>
      </c>
      <c r="G156" s="29" t="str">
        <f t="shared" si="13"/>
        <v>B+</v>
      </c>
      <c r="H156" s="31">
        <v>100</v>
      </c>
      <c r="I156" s="29" t="str">
        <f t="shared" si="14"/>
        <v>A</v>
      </c>
      <c r="J156" s="31">
        <v>100</v>
      </c>
      <c r="K156" s="29" t="str">
        <f t="shared" si="15"/>
        <v>A</v>
      </c>
      <c r="L156" s="11">
        <v>69</v>
      </c>
      <c r="M156" s="29" t="str">
        <f t="shared" si="16"/>
        <v>C+</v>
      </c>
      <c r="N156" s="31">
        <v>81</v>
      </c>
      <c r="O156" s="29" t="str">
        <f t="shared" si="17"/>
        <v>A-</v>
      </c>
      <c r="P156" s="13"/>
    </row>
    <row r="157" spans="1:16" x14ac:dyDescent="0.25">
      <c r="A157" s="16">
        <v>152</v>
      </c>
      <c r="B157" s="98" t="s">
        <v>610</v>
      </c>
      <c r="C157" s="98" t="s">
        <v>1326</v>
      </c>
      <c r="D157" s="31">
        <v>72.22</v>
      </c>
      <c r="E157" s="29" t="str">
        <f t="shared" si="12"/>
        <v>B</v>
      </c>
      <c r="F157" s="31">
        <v>80.900000000000006</v>
      </c>
      <c r="G157" s="29" t="str">
        <f t="shared" si="13"/>
        <v>A-</v>
      </c>
      <c r="H157" s="31">
        <v>100</v>
      </c>
      <c r="I157" s="29" t="str">
        <f t="shared" si="14"/>
        <v>A</v>
      </c>
      <c r="J157" s="31">
        <v>100</v>
      </c>
      <c r="K157" s="29" t="str">
        <f t="shared" si="15"/>
        <v>A</v>
      </c>
      <c r="L157" s="31">
        <v>77</v>
      </c>
      <c r="M157" s="29" t="str">
        <f t="shared" si="16"/>
        <v>B+</v>
      </c>
      <c r="N157" s="31">
        <v>86.1</v>
      </c>
      <c r="O157" s="29" t="str">
        <f t="shared" si="17"/>
        <v>A</v>
      </c>
      <c r="P157" s="13"/>
    </row>
    <row r="158" spans="1:16" x14ac:dyDescent="0.25">
      <c r="A158" s="16">
        <v>153</v>
      </c>
      <c r="B158" s="98" t="s">
        <v>613</v>
      </c>
      <c r="C158" s="98" t="s">
        <v>1327</v>
      </c>
      <c r="D158" s="11">
        <v>55.5</v>
      </c>
      <c r="E158" s="29" t="str">
        <f t="shared" si="12"/>
        <v>D</v>
      </c>
      <c r="F158" s="31">
        <v>76.2</v>
      </c>
      <c r="G158" s="29" t="str">
        <f t="shared" si="13"/>
        <v>B+</v>
      </c>
      <c r="H158" s="31">
        <v>84.8</v>
      </c>
      <c r="I158" s="29" t="str">
        <f t="shared" si="14"/>
        <v>A-</v>
      </c>
      <c r="J158" s="31">
        <v>81</v>
      </c>
      <c r="K158" s="29" t="str">
        <f t="shared" si="15"/>
        <v>A-</v>
      </c>
      <c r="L158" s="31">
        <v>77</v>
      </c>
      <c r="M158" s="29" t="str">
        <f t="shared" si="16"/>
        <v>B+</v>
      </c>
      <c r="N158" s="11">
        <v>64</v>
      </c>
      <c r="O158" s="29" t="str">
        <f t="shared" si="17"/>
        <v>C</v>
      </c>
      <c r="P158" s="13"/>
    </row>
    <row r="159" spans="1:16" ht="15.75" customHeight="1" x14ac:dyDescent="0.25">
      <c r="A159" s="16">
        <v>154</v>
      </c>
      <c r="B159" s="98" t="s">
        <v>614</v>
      </c>
      <c r="C159" s="98" t="s">
        <v>1328</v>
      </c>
      <c r="D159" s="31">
        <v>72.22</v>
      </c>
      <c r="E159" s="29" t="str">
        <f t="shared" si="12"/>
        <v>B</v>
      </c>
      <c r="F159" s="31">
        <v>76.2</v>
      </c>
      <c r="G159" s="29" t="str">
        <f t="shared" si="13"/>
        <v>B+</v>
      </c>
      <c r="H159" s="31">
        <v>87.8</v>
      </c>
      <c r="I159" s="29" t="str">
        <f t="shared" si="14"/>
        <v>A</v>
      </c>
      <c r="J159" s="31">
        <v>100</v>
      </c>
      <c r="K159" s="29" t="str">
        <f t="shared" si="15"/>
        <v>A</v>
      </c>
      <c r="L159" s="31">
        <v>77</v>
      </c>
      <c r="M159" s="29" t="str">
        <f t="shared" si="16"/>
        <v>B+</v>
      </c>
      <c r="N159" s="31">
        <v>77.8</v>
      </c>
      <c r="O159" s="29" t="str">
        <f t="shared" si="17"/>
        <v>B+</v>
      </c>
      <c r="P159" s="13"/>
    </row>
    <row r="160" spans="1:16" ht="30" x14ac:dyDescent="0.25">
      <c r="A160" s="16">
        <v>155</v>
      </c>
      <c r="B160" s="101" t="s">
        <v>731</v>
      </c>
      <c r="C160" s="102" t="s">
        <v>1329</v>
      </c>
      <c r="D160" s="31">
        <v>72</v>
      </c>
      <c r="E160" s="29" t="str">
        <f t="shared" si="12"/>
        <v>B</v>
      </c>
      <c r="F160" s="11">
        <v>59.2</v>
      </c>
      <c r="G160" s="29" t="str">
        <f t="shared" si="13"/>
        <v>D</v>
      </c>
      <c r="H160" s="31">
        <v>75.599999999999994</v>
      </c>
      <c r="I160" s="29" t="str">
        <f t="shared" si="14"/>
        <v>B+</v>
      </c>
      <c r="J160" s="31">
        <v>71.430000000000007</v>
      </c>
      <c r="K160" s="29" t="str">
        <f t="shared" si="15"/>
        <v>B</v>
      </c>
      <c r="L160" s="31">
        <v>91</v>
      </c>
      <c r="M160" s="29" t="str">
        <f t="shared" si="16"/>
        <v>A</v>
      </c>
      <c r="N160" s="11">
        <v>64</v>
      </c>
      <c r="O160" s="29" t="str">
        <f t="shared" si="17"/>
        <v>C</v>
      </c>
      <c r="P160" s="13"/>
    </row>
    <row r="161" spans="1:16" x14ac:dyDescent="0.25">
      <c r="A161" s="16">
        <v>156</v>
      </c>
      <c r="B161" s="101" t="s">
        <v>732</v>
      </c>
      <c r="C161" s="102" t="s">
        <v>1330</v>
      </c>
      <c r="D161" s="31">
        <v>88</v>
      </c>
      <c r="E161" s="29" t="str">
        <f t="shared" si="12"/>
        <v>A</v>
      </c>
      <c r="F161" s="31">
        <v>85.2</v>
      </c>
      <c r="G161" s="29" t="str">
        <f t="shared" si="13"/>
        <v>A</v>
      </c>
      <c r="H161" s="31">
        <v>75.599999999999994</v>
      </c>
      <c r="I161" s="29" t="str">
        <f t="shared" si="14"/>
        <v>B+</v>
      </c>
      <c r="J161" s="31">
        <v>95.22</v>
      </c>
      <c r="K161" s="29" t="str">
        <f t="shared" si="15"/>
        <v>A</v>
      </c>
      <c r="L161" s="31">
        <v>88</v>
      </c>
      <c r="M161" s="29" t="str">
        <f t="shared" si="16"/>
        <v>A</v>
      </c>
      <c r="N161" s="31">
        <v>80</v>
      </c>
      <c r="O161" s="29" t="str">
        <f t="shared" si="17"/>
        <v>A-</v>
      </c>
      <c r="P161" s="13"/>
    </row>
    <row r="162" spans="1:16" ht="30" x14ac:dyDescent="0.25">
      <c r="A162" s="16">
        <v>157</v>
      </c>
      <c r="B162" s="101" t="s">
        <v>742</v>
      </c>
      <c r="C162" s="102" t="s">
        <v>1331</v>
      </c>
      <c r="D162" s="31">
        <v>100</v>
      </c>
      <c r="E162" s="29" t="str">
        <f t="shared" si="12"/>
        <v>A</v>
      </c>
      <c r="F162" s="32">
        <v>92.6</v>
      </c>
      <c r="G162" s="29" t="str">
        <f t="shared" si="13"/>
        <v>A</v>
      </c>
      <c r="H162" s="32">
        <v>78.8</v>
      </c>
      <c r="I162" s="29" t="str">
        <f t="shared" si="14"/>
        <v>B+</v>
      </c>
      <c r="J162" s="32">
        <v>80.95</v>
      </c>
      <c r="K162" s="29" t="str">
        <f t="shared" si="15"/>
        <v>A-</v>
      </c>
      <c r="L162" s="32">
        <v>88</v>
      </c>
      <c r="M162" s="29" t="str">
        <f t="shared" si="16"/>
        <v>A</v>
      </c>
      <c r="N162" s="32">
        <v>94</v>
      </c>
      <c r="O162" s="29" t="str">
        <f t="shared" si="17"/>
        <v>A</v>
      </c>
      <c r="P162" s="13"/>
    </row>
    <row r="163" spans="1:16" ht="30" x14ac:dyDescent="0.25">
      <c r="A163" s="16">
        <v>158</v>
      </c>
      <c r="B163" s="101" t="s">
        <v>744</v>
      </c>
      <c r="C163" s="102" t="s">
        <v>1332</v>
      </c>
      <c r="D163" s="31">
        <v>83</v>
      </c>
      <c r="E163" s="29" t="str">
        <f t="shared" si="12"/>
        <v>A-</v>
      </c>
      <c r="F163" s="31">
        <v>77.7</v>
      </c>
      <c r="G163" s="29" t="str">
        <f t="shared" si="13"/>
        <v>B+</v>
      </c>
      <c r="H163" s="11">
        <v>63.4</v>
      </c>
      <c r="I163" s="29" t="str">
        <f t="shared" si="14"/>
        <v>C</v>
      </c>
      <c r="J163" s="31">
        <v>71.430000000000007</v>
      </c>
      <c r="K163" s="29" t="str">
        <f t="shared" si="15"/>
        <v>B</v>
      </c>
      <c r="L163" s="31">
        <v>91</v>
      </c>
      <c r="M163" s="29" t="str">
        <f t="shared" si="16"/>
        <v>A</v>
      </c>
      <c r="N163" s="11">
        <v>61</v>
      </c>
      <c r="O163" s="29" t="str">
        <f t="shared" si="17"/>
        <v>C</v>
      </c>
      <c r="P163" s="13"/>
    </row>
    <row r="164" spans="1:16" ht="30" x14ac:dyDescent="0.25">
      <c r="A164" s="16">
        <v>159</v>
      </c>
      <c r="B164" s="101" t="s">
        <v>762</v>
      </c>
      <c r="C164" s="102" t="s">
        <v>1333</v>
      </c>
      <c r="D164" s="31">
        <v>88</v>
      </c>
      <c r="E164" s="29" t="str">
        <f t="shared" si="12"/>
        <v>A</v>
      </c>
      <c r="F164" s="31">
        <v>100</v>
      </c>
      <c r="G164" s="29" t="str">
        <f t="shared" si="13"/>
        <v>A</v>
      </c>
      <c r="H164" s="31">
        <v>72.7</v>
      </c>
      <c r="I164" s="29" t="str">
        <f t="shared" si="14"/>
        <v>B</v>
      </c>
      <c r="J164" s="31">
        <v>95.22</v>
      </c>
      <c r="K164" s="29" t="str">
        <f t="shared" si="15"/>
        <v>A</v>
      </c>
      <c r="L164" s="31">
        <v>86</v>
      </c>
      <c r="M164" s="29" t="str">
        <f t="shared" si="16"/>
        <v>A</v>
      </c>
      <c r="N164" s="31">
        <v>70</v>
      </c>
      <c r="O164" s="29" t="str">
        <f t="shared" si="17"/>
        <v>B</v>
      </c>
      <c r="P164" s="13"/>
    </row>
    <row r="165" spans="1:16" x14ac:dyDescent="0.25">
      <c r="A165" s="16">
        <v>160</v>
      </c>
      <c r="B165" s="101" t="s">
        <v>752</v>
      </c>
      <c r="C165" s="102" t="s">
        <v>1334</v>
      </c>
      <c r="D165" s="31">
        <v>88</v>
      </c>
      <c r="E165" s="29" t="str">
        <f t="shared" si="12"/>
        <v>A</v>
      </c>
      <c r="F165" s="31">
        <v>100</v>
      </c>
      <c r="G165" s="29" t="str">
        <f t="shared" si="13"/>
        <v>A</v>
      </c>
      <c r="H165" s="11">
        <v>69.7</v>
      </c>
      <c r="I165" s="29" t="str">
        <f t="shared" si="14"/>
        <v>C+</v>
      </c>
      <c r="J165" s="31">
        <v>85.71</v>
      </c>
      <c r="K165" s="29" t="str">
        <f t="shared" si="15"/>
        <v>A</v>
      </c>
      <c r="L165" s="31">
        <v>94</v>
      </c>
      <c r="M165" s="29" t="str">
        <f t="shared" si="16"/>
        <v>A</v>
      </c>
      <c r="N165" s="31">
        <v>86</v>
      </c>
      <c r="O165" s="29" t="str">
        <f t="shared" si="17"/>
        <v>A</v>
      </c>
      <c r="P165" s="13"/>
    </row>
    <row r="166" spans="1:16" x14ac:dyDescent="0.25">
      <c r="A166" s="16">
        <v>161</v>
      </c>
      <c r="B166" s="101" t="s">
        <v>753</v>
      </c>
      <c r="C166" s="102" t="s">
        <v>1335</v>
      </c>
      <c r="D166" s="31">
        <v>83</v>
      </c>
      <c r="E166" s="29" t="str">
        <f t="shared" si="12"/>
        <v>A-</v>
      </c>
      <c r="F166" s="31">
        <v>85.2</v>
      </c>
      <c r="G166" s="29" t="str">
        <f t="shared" si="13"/>
        <v>A</v>
      </c>
      <c r="H166" s="11">
        <v>63.4</v>
      </c>
      <c r="I166" s="29" t="str">
        <f t="shared" si="14"/>
        <v>C</v>
      </c>
      <c r="J166" s="31">
        <v>95.22</v>
      </c>
      <c r="K166" s="29" t="str">
        <f t="shared" si="15"/>
        <v>A</v>
      </c>
      <c r="L166" s="31">
        <v>91</v>
      </c>
      <c r="M166" s="29" t="str">
        <f t="shared" si="16"/>
        <v>A</v>
      </c>
      <c r="N166" s="31">
        <v>70</v>
      </c>
      <c r="O166" s="29" t="str">
        <f t="shared" si="17"/>
        <v>B</v>
      </c>
      <c r="P166" s="13"/>
    </row>
    <row r="167" spans="1:16" x14ac:dyDescent="0.25">
      <c r="A167" s="16">
        <v>162</v>
      </c>
      <c r="B167" s="101" t="s">
        <v>754</v>
      </c>
      <c r="C167" s="102" t="s">
        <v>1336</v>
      </c>
      <c r="D167" s="11">
        <v>66</v>
      </c>
      <c r="E167" s="29" t="str">
        <f t="shared" si="12"/>
        <v>C+</v>
      </c>
      <c r="F167" s="31">
        <v>96.3</v>
      </c>
      <c r="G167" s="29" t="str">
        <f t="shared" si="13"/>
        <v>A</v>
      </c>
      <c r="H167" s="11">
        <v>69.7</v>
      </c>
      <c r="I167" s="29" t="str">
        <f t="shared" si="14"/>
        <v>C+</v>
      </c>
      <c r="J167" s="31">
        <v>80.95</v>
      </c>
      <c r="K167" s="29" t="str">
        <f t="shared" si="15"/>
        <v>A-</v>
      </c>
      <c r="L167" s="31">
        <v>88</v>
      </c>
      <c r="M167" s="29" t="str">
        <f t="shared" si="16"/>
        <v>A</v>
      </c>
      <c r="N167" s="11">
        <v>69</v>
      </c>
      <c r="O167" s="29" t="str">
        <f t="shared" si="17"/>
        <v>C+</v>
      </c>
      <c r="P167" s="13"/>
    </row>
    <row r="168" spans="1:16" x14ac:dyDescent="0.25">
      <c r="A168" s="16">
        <v>163</v>
      </c>
      <c r="B168" s="101" t="s">
        <v>757</v>
      </c>
      <c r="C168" s="102" t="s">
        <v>1337</v>
      </c>
      <c r="D168" s="31">
        <v>77</v>
      </c>
      <c r="E168" s="29" t="str">
        <f t="shared" si="12"/>
        <v>B+</v>
      </c>
      <c r="F168" s="31">
        <v>88.9</v>
      </c>
      <c r="G168" s="29" t="str">
        <f t="shared" si="13"/>
        <v>A</v>
      </c>
      <c r="H168" s="31">
        <v>81.8</v>
      </c>
      <c r="I168" s="29" t="str">
        <f t="shared" si="14"/>
        <v>A-</v>
      </c>
      <c r="J168" s="31">
        <v>95.22</v>
      </c>
      <c r="K168" s="29" t="str">
        <f t="shared" si="15"/>
        <v>A</v>
      </c>
      <c r="L168" s="31">
        <v>91</v>
      </c>
      <c r="M168" s="29" t="str">
        <f t="shared" si="16"/>
        <v>A</v>
      </c>
      <c r="N168" s="31">
        <v>88</v>
      </c>
      <c r="O168" s="29" t="str">
        <f t="shared" si="17"/>
        <v>A</v>
      </c>
      <c r="P168" s="13"/>
    </row>
    <row r="169" spans="1:16" x14ac:dyDescent="0.25">
      <c r="A169" s="16">
        <v>164</v>
      </c>
      <c r="B169" s="101" t="s">
        <v>758</v>
      </c>
      <c r="C169" s="102" t="s">
        <v>1338</v>
      </c>
      <c r="D169" s="11">
        <v>61</v>
      </c>
      <c r="E169" s="29" t="str">
        <f t="shared" si="12"/>
        <v>C</v>
      </c>
      <c r="F169" s="31">
        <v>100</v>
      </c>
      <c r="G169" s="29" t="str">
        <f t="shared" si="13"/>
        <v>A</v>
      </c>
      <c r="H169" s="31">
        <v>72.7</v>
      </c>
      <c r="I169" s="29" t="str">
        <f t="shared" si="14"/>
        <v>B</v>
      </c>
      <c r="J169" s="31">
        <v>95.22</v>
      </c>
      <c r="K169" s="29" t="str">
        <f t="shared" si="15"/>
        <v>A</v>
      </c>
      <c r="L169" s="31">
        <v>91</v>
      </c>
      <c r="M169" s="29" t="str">
        <f t="shared" si="16"/>
        <v>A</v>
      </c>
      <c r="N169" s="31">
        <v>75</v>
      </c>
      <c r="O169" s="29" t="str">
        <f t="shared" si="17"/>
        <v>B+</v>
      </c>
      <c r="P169" s="13"/>
    </row>
    <row r="170" spans="1:16" x14ac:dyDescent="0.25">
      <c r="A170" s="16">
        <v>165</v>
      </c>
      <c r="B170" s="101" t="s">
        <v>759</v>
      </c>
      <c r="C170" s="102" t="s">
        <v>1339</v>
      </c>
      <c r="D170" s="31">
        <v>72</v>
      </c>
      <c r="E170" s="29" t="str">
        <f t="shared" si="12"/>
        <v>B</v>
      </c>
      <c r="F170" s="31">
        <v>96.3</v>
      </c>
      <c r="G170" s="29" t="str">
        <f t="shared" si="13"/>
        <v>A</v>
      </c>
      <c r="H170" s="11">
        <v>69.7</v>
      </c>
      <c r="I170" s="29" t="str">
        <f t="shared" si="14"/>
        <v>C+</v>
      </c>
      <c r="J170" s="31">
        <v>100</v>
      </c>
      <c r="K170" s="29" t="str">
        <f t="shared" si="15"/>
        <v>A</v>
      </c>
      <c r="L170" s="31">
        <v>94</v>
      </c>
      <c r="M170" s="29" t="str">
        <f t="shared" si="16"/>
        <v>A</v>
      </c>
      <c r="N170" s="31">
        <v>72</v>
      </c>
      <c r="O170" s="29" t="str">
        <f t="shared" si="17"/>
        <v>B</v>
      </c>
      <c r="P170" s="13"/>
    </row>
    <row r="171" spans="1:16" x14ac:dyDescent="0.25">
      <c r="A171" s="16">
        <v>166</v>
      </c>
      <c r="B171" s="103" t="s">
        <v>745</v>
      </c>
      <c r="C171" s="104" t="s">
        <v>1340</v>
      </c>
      <c r="D171" s="31">
        <v>72</v>
      </c>
      <c r="E171" s="29" t="str">
        <f t="shared" si="12"/>
        <v>B</v>
      </c>
      <c r="F171" s="31">
        <v>78</v>
      </c>
      <c r="G171" s="29" t="str">
        <f t="shared" si="13"/>
        <v>B+</v>
      </c>
      <c r="H171" s="31">
        <v>93.93</v>
      </c>
      <c r="I171" s="29" t="str">
        <f t="shared" si="14"/>
        <v>A</v>
      </c>
      <c r="J171" s="31">
        <v>90</v>
      </c>
      <c r="K171" s="29" t="str">
        <f t="shared" si="15"/>
        <v>A</v>
      </c>
      <c r="L171" s="31">
        <v>83</v>
      </c>
      <c r="M171" s="29" t="str">
        <f t="shared" si="16"/>
        <v>A-</v>
      </c>
      <c r="N171" s="11">
        <v>66.7</v>
      </c>
      <c r="O171" s="29" t="str">
        <f t="shared" si="17"/>
        <v>C+</v>
      </c>
      <c r="P171" s="13"/>
    </row>
    <row r="172" spans="1:16" x14ac:dyDescent="0.25">
      <c r="A172" s="16">
        <v>167</v>
      </c>
      <c r="B172" s="103" t="s">
        <v>747</v>
      </c>
      <c r="C172" s="104" t="s">
        <v>1341</v>
      </c>
      <c r="D172" s="31">
        <v>77</v>
      </c>
      <c r="E172" s="29" t="str">
        <f t="shared" si="12"/>
        <v>B+</v>
      </c>
      <c r="F172" s="32">
        <v>100</v>
      </c>
      <c r="G172" s="29" t="str">
        <f t="shared" si="13"/>
        <v>A</v>
      </c>
      <c r="H172" s="32">
        <v>87.87</v>
      </c>
      <c r="I172" s="29" t="str">
        <f t="shared" si="14"/>
        <v>A</v>
      </c>
      <c r="J172" s="32">
        <v>95</v>
      </c>
      <c r="K172" s="29" t="str">
        <f t="shared" si="15"/>
        <v>A</v>
      </c>
      <c r="L172" s="32">
        <v>97</v>
      </c>
      <c r="M172" s="29" t="str">
        <f t="shared" si="16"/>
        <v>A</v>
      </c>
      <c r="N172" s="32">
        <v>86.1</v>
      </c>
      <c r="O172" s="29" t="str">
        <f t="shared" si="17"/>
        <v>A</v>
      </c>
      <c r="P172" s="13"/>
    </row>
    <row r="173" spans="1:16" x14ac:dyDescent="0.25">
      <c r="A173" s="16">
        <v>168</v>
      </c>
      <c r="B173" s="103" t="s">
        <v>755</v>
      </c>
      <c r="C173" s="104" t="s">
        <v>1342</v>
      </c>
      <c r="D173" s="31">
        <v>72</v>
      </c>
      <c r="E173" s="29" t="str">
        <f t="shared" si="12"/>
        <v>B</v>
      </c>
      <c r="F173" s="11">
        <v>67</v>
      </c>
      <c r="G173" s="29" t="str">
        <f t="shared" si="13"/>
        <v>C+</v>
      </c>
      <c r="H173" s="31">
        <v>81.81</v>
      </c>
      <c r="I173" s="29" t="str">
        <f t="shared" si="14"/>
        <v>A-</v>
      </c>
      <c r="J173" s="31">
        <v>100</v>
      </c>
      <c r="K173" s="29" t="str">
        <f t="shared" si="15"/>
        <v>A</v>
      </c>
      <c r="L173" s="11">
        <v>69</v>
      </c>
      <c r="M173" s="29" t="str">
        <f t="shared" si="16"/>
        <v>C+</v>
      </c>
      <c r="N173" s="11">
        <v>55.5</v>
      </c>
      <c r="O173" s="29" t="str">
        <f t="shared" si="17"/>
        <v>D</v>
      </c>
      <c r="P173" s="13"/>
    </row>
    <row r="174" spans="1:16" x14ac:dyDescent="0.25">
      <c r="A174" s="16">
        <v>169</v>
      </c>
      <c r="B174" s="103" t="s">
        <v>756</v>
      </c>
      <c r="C174" s="104" t="s">
        <v>1343</v>
      </c>
      <c r="D174" s="31">
        <v>72</v>
      </c>
      <c r="E174" s="29" t="str">
        <f t="shared" si="12"/>
        <v>B</v>
      </c>
      <c r="F174" s="31">
        <v>89</v>
      </c>
      <c r="G174" s="29" t="str">
        <f t="shared" si="13"/>
        <v>A</v>
      </c>
      <c r="H174" s="31">
        <v>90.9</v>
      </c>
      <c r="I174" s="29" t="str">
        <f t="shared" si="14"/>
        <v>A</v>
      </c>
      <c r="J174" s="31">
        <v>100</v>
      </c>
      <c r="K174" s="29" t="str">
        <f t="shared" si="15"/>
        <v>A</v>
      </c>
      <c r="L174" s="31">
        <v>88</v>
      </c>
      <c r="M174" s="29" t="str">
        <f t="shared" si="16"/>
        <v>A</v>
      </c>
      <c r="N174" s="31">
        <v>86.1</v>
      </c>
      <c r="O174" s="29" t="str">
        <f t="shared" si="17"/>
        <v>A</v>
      </c>
      <c r="P174" s="13"/>
    </row>
    <row r="175" spans="1:16" x14ac:dyDescent="0.25">
      <c r="A175" s="16">
        <v>170</v>
      </c>
      <c r="B175" s="103" t="s">
        <v>760</v>
      </c>
      <c r="C175" s="104" t="s">
        <v>1344</v>
      </c>
      <c r="D175" s="31">
        <v>94</v>
      </c>
      <c r="E175" s="29" t="str">
        <f t="shared" si="12"/>
        <v>A</v>
      </c>
      <c r="F175" s="31">
        <v>78</v>
      </c>
      <c r="G175" s="29" t="str">
        <f t="shared" si="13"/>
        <v>B+</v>
      </c>
      <c r="H175" s="31">
        <v>84.84</v>
      </c>
      <c r="I175" s="29" t="str">
        <f t="shared" si="14"/>
        <v>A-</v>
      </c>
      <c r="J175" s="31">
        <v>86</v>
      </c>
      <c r="K175" s="29" t="str">
        <f t="shared" si="15"/>
        <v>A</v>
      </c>
      <c r="L175" s="31">
        <v>83</v>
      </c>
      <c r="M175" s="29" t="str">
        <f t="shared" si="16"/>
        <v>A-</v>
      </c>
      <c r="N175" s="31">
        <v>72.22</v>
      </c>
      <c r="O175" s="29" t="str">
        <f t="shared" si="17"/>
        <v>B</v>
      </c>
      <c r="P175" s="13"/>
    </row>
    <row r="176" spans="1:16" x14ac:dyDescent="0.25">
      <c r="A176" s="16">
        <v>171</v>
      </c>
      <c r="B176" s="103" t="s">
        <v>761</v>
      </c>
      <c r="C176" s="104" t="s">
        <v>1345</v>
      </c>
      <c r="D176" s="31">
        <v>83</v>
      </c>
      <c r="E176" s="29" t="str">
        <f t="shared" si="12"/>
        <v>A-</v>
      </c>
      <c r="F176" s="31">
        <v>74</v>
      </c>
      <c r="G176" s="29" t="str">
        <f t="shared" si="13"/>
        <v>B</v>
      </c>
      <c r="H176" s="31">
        <v>87.87</v>
      </c>
      <c r="I176" s="29" t="str">
        <f t="shared" si="14"/>
        <v>A</v>
      </c>
      <c r="J176" s="31">
        <v>90</v>
      </c>
      <c r="K176" s="29" t="str">
        <f t="shared" si="15"/>
        <v>A</v>
      </c>
      <c r="L176" s="31">
        <v>100</v>
      </c>
      <c r="M176" s="29" t="str">
        <f t="shared" si="16"/>
        <v>A</v>
      </c>
      <c r="N176" s="31">
        <v>91.7</v>
      </c>
      <c r="O176" s="29" t="str">
        <f t="shared" si="17"/>
        <v>A</v>
      </c>
      <c r="P176" s="13"/>
    </row>
    <row r="177" spans="1:16" x14ac:dyDescent="0.25">
      <c r="A177" s="16">
        <v>172</v>
      </c>
      <c r="B177" s="103" t="s">
        <v>763</v>
      </c>
      <c r="C177" s="104" t="s">
        <v>1346</v>
      </c>
      <c r="D177" s="31">
        <v>83</v>
      </c>
      <c r="E177" s="29" t="str">
        <f t="shared" si="12"/>
        <v>A-</v>
      </c>
      <c r="F177" s="11">
        <v>67</v>
      </c>
      <c r="G177" s="29" t="str">
        <f t="shared" si="13"/>
        <v>C+</v>
      </c>
      <c r="H177" s="31">
        <v>90.9</v>
      </c>
      <c r="I177" s="29" t="str">
        <f t="shared" si="14"/>
        <v>A</v>
      </c>
      <c r="J177" s="31">
        <v>90</v>
      </c>
      <c r="K177" s="29" t="str">
        <f t="shared" si="15"/>
        <v>A</v>
      </c>
      <c r="L177" s="31">
        <v>80</v>
      </c>
      <c r="M177" s="29" t="str">
        <f t="shared" si="16"/>
        <v>A-</v>
      </c>
      <c r="N177" s="31">
        <v>86.11</v>
      </c>
      <c r="O177" s="29" t="str">
        <f t="shared" si="17"/>
        <v>A</v>
      </c>
      <c r="P177" s="13"/>
    </row>
    <row r="178" spans="1:16" x14ac:dyDescent="0.25">
      <c r="A178" s="16">
        <v>173</v>
      </c>
      <c r="B178" s="103" t="s">
        <v>764</v>
      </c>
      <c r="C178" s="104" t="s">
        <v>1347</v>
      </c>
      <c r="D178" s="31">
        <v>88</v>
      </c>
      <c r="E178" s="29" t="str">
        <f t="shared" si="12"/>
        <v>A</v>
      </c>
      <c r="F178" s="11">
        <v>63</v>
      </c>
      <c r="G178" s="29" t="str">
        <f t="shared" si="13"/>
        <v>C</v>
      </c>
      <c r="H178" s="31">
        <v>87.87</v>
      </c>
      <c r="I178" s="29" t="str">
        <f t="shared" si="14"/>
        <v>A</v>
      </c>
      <c r="J178" s="31">
        <v>95</v>
      </c>
      <c r="K178" s="29" t="str">
        <f t="shared" si="15"/>
        <v>A</v>
      </c>
      <c r="L178" s="31">
        <v>80</v>
      </c>
      <c r="M178" s="29" t="str">
        <f t="shared" si="16"/>
        <v>A-</v>
      </c>
      <c r="N178" s="31">
        <v>86.1</v>
      </c>
      <c r="O178" s="29" t="str">
        <f t="shared" si="17"/>
        <v>A</v>
      </c>
      <c r="P178" s="13"/>
    </row>
    <row r="179" spans="1:16" x14ac:dyDescent="0.25">
      <c r="A179" s="16">
        <v>174</v>
      </c>
      <c r="B179" s="103" t="s">
        <v>765</v>
      </c>
      <c r="C179" s="104" t="s">
        <v>1348</v>
      </c>
      <c r="D179" s="31">
        <v>88</v>
      </c>
      <c r="E179" s="29" t="str">
        <f t="shared" si="12"/>
        <v>A</v>
      </c>
      <c r="F179" s="31">
        <v>89</v>
      </c>
      <c r="G179" s="29" t="str">
        <f t="shared" si="13"/>
        <v>A</v>
      </c>
      <c r="H179" s="31">
        <v>87.87</v>
      </c>
      <c r="I179" s="29" t="str">
        <f t="shared" si="14"/>
        <v>A</v>
      </c>
      <c r="J179" s="31">
        <v>100</v>
      </c>
      <c r="K179" s="29" t="str">
        <f t="shared" si="15"/>
        <v>A</v>
      </c>
      <c r="L179" s="31">
        <v>88</v>
      </c>
      <c r="M179" s="29" t="str">
        <f t="shared" si="16"/>
        <v>A</v>
      </c>
      <c r="N179" s="31">
        <v>80.5</v>
      </c>
      <c r="O179" s="29" t="str">
        <f t="shared" si="17"/>
        <v>A-</v>
      </c>
      <c r="P179" s="13"/>
    </row>
    <row r="180" spans="1:16" x14ac:dyDescent="0.25">
      <c r="A180" s="16">
        <v>175</v>
      </c>
      <c r="B180" s="103" t="s">
        <v>766</v>
      </c>
      <c r="C180" s="104" t="s">
        <v>1349</v>
      </c>
      <c r="D180" s="31">
        <v>83</v>
      </c>
      <c r="E180" s="29" t="str">
        <f t="shared" si="12"/>
        <v>A-</v>
      </c>
      <c r="F180" s="31">
        <v>96</v>
      </c>
      <c r="G180" s="29" t="str">
        <f t="shared" si="13"/>
        <v>A</v>
      </c>
      <c r="H180" s="31">
        <v>87.87</v>
      </c>
      <c r="I180" s="29" t="str">
        <f t="shared" si="14"/>
        <v>A</v>
      </c>
      <c r="J180" s="31">
        <v>81</v>
      </c>
      <c r="K180" s="29" t="str">
        <f t="shared" si="15"/>
        <v>A-</v>
      </c>
      <c r="L180" s="31">
        <v>80</v>
      </c>
      <c r="M180" s="29" t="str">
        <f t="shared" si="16"/>
        <v>A-</v>
      </c>
      <c r="N180" s="31">
        <v>86.1</v>
      </c>
      <c r="O180" s="29" t="str">
        <f t="shared" si="17"/>
        <v>A</v>
      </c>
      <c r="P180" s="13"/>
    </row>
    <row r="181" spans="1:16" x14ac:dyDescent="0.25">
      <c r="A181" s="16">
        <v>176</v>
      </c>
      <c r="B181" s="105" t="s">
        <v>621</v>
      </c>
      <c r="C181" s="105" t="s">
        <v>1350</v>
      </c>
      <c r="D181" s="31">
        <v>89</v>
      </c>
      <c r="E181" s="29" t="str">
        <f t="shared" si="12"/>
        <v>A</v>
      </c>
      <c r="F181" s="31">
        <v>85.7</v>
      </c>
      <c r="G181" s="29" t="str">
        <f t="shared" si="13"/>
        <v>A</v>
      </c>
      <c r="H181" s="31">
        <v>85.1</v>
      </c>
      <c r="I181" s="29" t="str">
        <f t="shared" si="14"/>
        <v>A</v>
      </c>
      <c r="J181" s="31">
        <v>92.9</v>
      </c>
      <c r="K181" s="29" t="str">
        <f t="shared" si="15"/>
        <v>A</v>
      </c>
      <c r="L181" s="31">
        <v>83</v>
      </c>
      <c r="M181" s="29" t="str">
        <f t="shared" si="16"/>
        <v>A-</v>
      </c>
      <c r="N181" s="11">
        <v>66.7</v>
      </c>
      <c r="O181" s="29" t="str">
        <f t="shared" si="17"/>
        <v>C+</v>
      </c>
      <c r="P181" s="13"/>
    </row>
    <row r="182" spans="1:16" x14ac:dyDescent="0.25">
      <c r="A182" s="16">
        <v>177</v>
      </c>
      <c r="B182" s="105" t="s">
        <v>623</v>
      </c>
      <c r="C182" s="105" t="s">
        <v>1351</v>
      </c>
      <c r="D182" s="31">
        <v>89</v>
      </c>
      <c r="E182" s="29" t="str">
        <f t="shared" si="12"/>
        <v>A</v>
      </c>
      <c r="F182" s="31">
        <v>85.7</v>
      </c>
      <c r="G182" s="29" t="str">
        <f t="shared" si="13"/>
        <v>A</v>
      </c>
      <c r="H182" s="31">
        <v>85.1</v>
      </c>
      <c r="I182" s="29" t="str">
        <f t="shared" si="14"/>
        <v>A</v>
      </c>
      <c r="J182" s="31">
        <v>92.9</v>
      </c>
      <c r="K182" s="29" t="str">
        <f t="shared" si="15"/>
        <v>A</v>
      </c>
      <c r="L182" s="31">
        <v>83</v>
      </c>
      <c r="M182" s="29" t="str">
        <f t="shared" si="16"/>
        <v>A-</v>
      </c>
      <c r="N182" s="31">
        <v>86</v>
      </c>
      <c r="O182" s="29" t="str">
        <f t="shared" si="17"/>
        <v>A</v>
      </c>
      <c r="P182" s="13"/>
    </row>
    <row r="183" spans="1:16" x14ac:dyDescent="0.25">
      <c r="A183" s="16">
        <v>178</v>
      </c>
      <c r="B183" s="105" t="s">
        <v>624</v>
      </c>
      <c r="C183" s="105" t="s">
        <v>1352</v>
      </c>
      <c r="D183" s="31">
        <v>89</v>
      </c>
      <c r="E183" s="29" t="str">
        <f t="shared" si="12"/>
        <v>A</v>
      </c>
      <c r="F183" s="31">
        <v>80.900000000000006</v>
      </c>
      <c r="G183" s="29" t="str">
        <f t="shared" si="13"/>
        <v>A-</v>
      </c>
      <c r="H183" s="11">
        <v>55.5</v>
      </c>
      <c r="I183" s="29" t="str">
        <f t="shared" si="14"/>
        <v>D</v>
      </c>
      <c r="J183" s="31">
        <v>88.1</v>
      </c>
      <c r="K183" s="29" t="str">
        <f t="shared" si="15"/>
        <v>A</v>
      </c>
      <c r="L183" s="31">
        <v>83</v>
      </c>
      <c r="M183" s="29" t="str">
        <f t="shared" si="16"/>
        <v>A-</v>
      </c>
      <c r="N183" s="11">
        <v>69.400000000000006</v>
      </c>
      <c r="O183" s="29" t="str">
        <f t="shared" si="17"/>
        <v>C+</v>
      </c>
      <c r="P183" s="13"/>
    </row>
    <row r="184" spans="1:16" x14ac:dyDescent="0.25">
      <c r="A184" s="16">
        <v>179</v>
      </c>
      <c r="B184" s="105" t="s">
        <v>625</v>
      </c>
      <c r="C184" s="105" t="s">
        <v>1353</v>
      </c>
      <c r="D184" s="31">
        <v>100</v>
      </c>
      <c r="E184" s="29" t="str">
        <f t="shared" si="12"/>
        <v>A</v>
      </c>
      <c r="F184" s="31">
        <v>100</v>
      </c>
      <c r="G184" s="29" t="str">
        <f t="shared" si="13"/>
        <v>A</v>
      </c>
      <c r="H184" s="31">
        <v>77.7</v>
      </c>
      <c r="I184" s="29" t="str">
        <f t="shared" si="14"/>
        <v>B+</v>
      </c>
      <c r="J184" s="31">
        <v>90.5</v>
      </c>
      <c r="K184" s="29" t="str">
        <f t="shared" si="15"/>
        <v>A</v>
      </c>
      <c r="L184" s="31">
        <v>100</v>
      </c>
      <c r="M184" s="29" t="str">
        <f t="shared" si="16"/>
        <v>A</v>
      </c>
      <c r="N184" s="31">
        <v>72</v>
      </c>
      <c r="O184" s="29" t="str">
        <f t="shared" si="17"/>
        <v>B</v>
      </c>
      <c r="P184" s="13"/>
    </row>
    <row r="185" spans="1:16" x14ac:dyDescent="0.25">
      <c r="A185" s="16">
        <v>180</v>
      </c>
      <c r="B185" s="105" t="s">
        <v>590</v>
      </c>
      <c r="C185" s="105" t="s">
        <v>1354</v>
      </c>
      <c r="D185" s="31">
        <v>100</v>
      </c>
      <c r="E185" s="29" t="str">
        <f t="shared" si="12"/>
        <v>A</v>
      </c>
      <c r="F185" s="31">
        <v>95.3</v>
      </c>
      <c r="G185" s="29" t="str">
        <f t="shared" si="13"/>
        <v>A</v>
      </c>
      <c r="H185" s="31">
        <v>70.3</v>
      </c>
      <c r="I185" s="29" t="str">
        <f t="shared" si="14"/>
        <v>B</v>
      </c>
      <c r="J185" s="31">
        <v>97.6</v>
      </c>
      <c r="K185" s="29" t="str">
        <f t="shared" si="15"/>
        <v>A</v>
      </c>
      <c r="L185" s="31">
        <v>100</v>
      </c>
      <c r="M185" s="29" t="str">
        <f t="shared" si="16"/>
        <v>A</v>
      </c>
      <c r="N185" s="31">
        <v>86.1</v>
      </c>
      <c r="O185" s="29" t="str">
        <f t="shared" si="17"/>
        <v>A</v>
      </c>
      <c r="P185" s="13"/>
    </row>
    <row r="186" spans="1:16" x14ac:dyDescent="0.25">
      <c r="A186" s="16">
        <v>181</v>
      </c>
      <c r="B186" s="105" t="s">
        <v>591</v>
      </c>
      <c r="C186" s="105" t="s">
        <v>1355</v>
      </c>
      <c r="D186" s="31">
        <v>89</v>
      </c>
      <c r="E186" s="29" t="str">
        <f t="shared" si="12"/>
        <v>A</v>
      </c>
      <c r="F186" s="31">
        <v>85.7</v>
      </c>
      <c r="G186" s="29" t="str">
        <f t="shared" si="13"/>
        <v>A</v>
      </c>
      <c r="H186" s="31">
        <v>77.7</v>
      </c>
      <c r="I186" s="29" t="str">
        <f t="shared" si="14"/>
        <v>B+</v>
      </c>
      <c r="J186" s="31">
        <v>97.6</v>
      </c>
      <c r="K186" s="29" t="str">
        <f t="shared" si="15"/>
        <v>A</v>
      </c>
      <c r="L186" s="31">
        <v>100</v>
      </c>
      <c r="M186" s="29" t="str">
        <f t="shared" si="16"/>
        <v>A</v>
      </c>
      <c r="N186" s="31">
        <v>91</v>
      </c>
      <c r="O186" s="29" t="str">
        <f t="shared" si="17"/>
        <v>A</v>
      </c>
      <c r="P186" s="13"/>
    </row>
    <row r="187" spans="1:16" x14ac:dyDescent="0.25">
      <c r="A187" s="16">
        <v>182</v>
      </c>
      <c r="B187" s="105" t="s">
        <v>592</v>
      </c>
      <c r="C187" s="105" t="s">
        <v>1356</v>
      </c>
      <c r="D187" s="31">
        <v>83</v>
      </c>
      <c r="E187" s="29" t="str">
        <f t="shared" si="12"/>
        <v>A-</v>
      </c>
      <c r="F187" s="31">
        <v>90.5</v>
      </c>
      <c r="G187" s="29" t="str">
        <f t="shared" si="13"/>
        <v>A</v>
      </c>
      <c r="H187" s="31">
        <v>85.1</v>
      </c>
      <c r="I187" s="29" t="str">
        <f t="shared" si="14"/>
        <v>A</v>
      </c>
      <c r="J187" s="31">
        <v>97.6</v>
      </c>
      <c r="K187" s="29" t="str">
        <f t="shared" si="15"/>
        <v>A</v>
      </c>
      <c r="L187" s="31">
        <v>83</v>
      </c>
      <c r="M187" s="29" t="str">
        <f t="shared" si="16"/>
        <v>A-</v>
      </c>
      <c r="N187" s="11">
        <v>69.400000000000006</v>
      </c>
      <c r="O187" s="29" t="str">
        <f t="shared" si="17"/>
        <v>C+</v>
      </c>
      <c r="P187" s="13"/>
    </row>
    <row r="188" spans="1:16" x14ac:dyDescent="0.25">
      <c r="A188" s="16">
        <v>183</v>
      </c>
      <c r="B188" s="105" t="s">
        <v>594</v>
      </c>
      <c r="C188" s="105" t="s">
        <v>1357</v>
      </c>
      <c r="D188" s="31">
        <v>89</v>
      </c>
      <c r="E188" s="29" t="str">
        <f t="shared" si="12"/>
        <v>A</v>
      </c>
      <c r="F188" s="31">
        <v>85.7</v>
      </c>
      <c r="G188" s="29" t="str">
        <f t="shared" si="13"/>
        <v>A</v>
      </c>
      <c r="H188" s="31">
        <v>85.1</v>
      </c>
      <c r="I188" s="29" t="str">
        <f t="shared" si="14"/>
        <v>A</v>
      </c>
      <c r="J188" s="31">
        <v>92.9</v>
      </c>
      <c r="K188" s="29" t="str">
        <f t="shared" si="15"/>
        <v>A</v>
      </c>
      <c r="L188" s="31">
        <v>100</v>
      </c>
      <c r="M188" s="29" t="str">
        <f t="shared" si="16"/>
        <v>A</v>
      </c>
      <c r="N188" s="31">
        <v>86</v>
      </c>
      <c r="O188" s="29" t="str">
        <f t="shared" si="17"/>
        <v>A</v>
      </c>
      <c r="P188" s="13"/>
    </row>
    <row r="189" spans="1:16" x14ac:dyDescent="0.25">
      <c r="A189" s="16">
        <v>184</v>
      </c>
      <c r="B189" s="105" t="s">
        <v>595</v>
      </c>
      <c r="C189" s="105" t="s">
        <v>1358</v>
      </c>
      <c r="D189" s="31">
        <v>100</v>
      </c>
      <c r="E189" s="29" t="str">
        <f t="shared" si="12"/>
        <v>A</v>
      </c>
      <c r="F189" s="31">
        <v>71.400000000000006</v>
      </c>
      <c r="G189" s="29" t="str">
        <f t="shared" si="13"/>
        <v>B</v>
      </c>
      <c r="H189" s="31">
        <v>70.3</v>
      </c>
      <c r="I189" s="29" t="str">
        <f t="shared" si="14"/>
        <v>B</v>
      </c>
      <c r="J189" s="31">
        <v>95.2</v>
      </c>
      <c r="K189" s="29" t="str">
        <f t="shared" si="15"/>
        <v>A</v>
      </c>
      <c r="L189" s="31">
        <v>100</v>
      </c>
      <c r="M189" s="29" t="str">
        <f t="shared" si="16"/>
        <v>A</v>
      </c>
      <c r="N189" s="31">
        <v>72.2</v>
      </c>
      <c r="O189" s="29" t="str">
        <f t="shared" si="17"/>
        <v>B</v>
      </c>
      <c r="P189" s="13"/>
    </row>
    <row r="190" spans="1:16" x14ac:dyDescent="0.25">
      <c r="A190" s="16">
        <v>185</v>
      </c>
      <c r="B190" s="105" t="s">
        <v>596</v>
      </c>
      <c r="C190" s="105" t="s">
        <v>1359</v>
      </c>
      <c r="D190" s="31">
        <v>89</v>
      </c>
      <c r="E190" s="29" t="str">
        <f t="shared" si="12"/>
        <v>A</v>
      </c>
      <c r="F190" s="31">
        <v>100</v>
      </c>
      <c r="G190" s="29" t="str">
        <f t="shared" si="13"/>
        <v>A</v>
      </c>
      <c r="H190" s="31">
        <v>74</v>
      </c>
      <c r="I190" s="29" t="str">
        <f t="shared" si="14"/>
        <v>B</v>
      </c>
      <c r="J190" s="31">
        <v>97.6</v>
      </c>
      <c r="K190" s="29" t="str">
        <f t="shared" si="15"/>
        <v>A</v>
      </c>
      <c r="L190" s="31">
        <v>73</v>
      </c>
      <c r="M190" s="29" t="str">
        <f t="shared" si="16"/>
        <v>B</v>
      </c>
      <c r="N190" s="31">
        <v>83</v>
      </c>
      <c r="O190" s="29" t="str">
        <f t="shared" si="17"/>
        <v>A-</v>
      </c>
      <c r="P190" s="13"/>
    </row>
    <row r="191" spans="1:16" x14ac:dyDescent="0.25">
      <c r="A191" s="16">
        <v>186</v>
      </c>
      <c r="B191" s="105" t="s">
        <v>599</v>
      </c>
      <c r="C191" s="105" t="s">
        <v>1360</v>
      </c>
      <c r="D191" s="31">
        <v>100</v>
      </c>
      <c r="E191" s="29" t="str">
        <f t="shared" si="12"/>
        <v>A</v>
      </c>
      <c r="F191" s="31">
        <v>100</v>
      </c>
      <c r="G191" s="29" t="str">
        <f t="shared" si="13"/>
        <v>A</v>
      </c>
      <c r="H191" s="31">
        <v>85.1</v>
      </c>
      <c r="I191" s="29" t="str">
        <f t="shared" si="14"/>
        <v>A</v>
      </c>
      <c r="J191" s="31">
        <v>92.9</v>
      </c>
      <c r="K191" s="29" t="str">
        <f t="shared" si="15"/>
        <v>A</v>
      </c>
      <c r="L191" s="31">
        <v>100</v>
      </c>
      <c r="M191" s="29" t="str">
        <f t="shared" si="16"/>
        <v>A</v>
      </c>
      <c r="N191" s="31">
        <v>86.1</v>
      </c>
      <c r="O191" s="29" t="str">
        <f t="shared" si="17"/>
        <v>A</v>
      </c>
      <c r="P191" s="13"/>
    </row>
    <row r="192" spans="1:16" x14ac:dyDescent="0.25">
      <c r="A192" s="16">
        <v>187</v>
      </c>
      <c r="B192" s="106" t="s">
        <v>626</v>
      </c>
      <c r="C192" s="106" t="s">
        <v>1361</v>
      </c>
      <c r="D192" s="31">
        <v>83</v>
      </c>
      <c r="E192" s="29" t="str">
        <f t="shared" si="12"/>
        <v>A-</v>
      </c>
      <c r="F192" s="31">
        <v>71.400000000000006</v>
      </c>
      <c r="G192" s="29" t="str">
        <f t="shared" si="13"/>
        <v>B</v>
      </c>
      <c r="H192" s="31">
        <v>92.6</v>
      </c>
      <c r="I192" s="29" t="str">
        <f t="shared" si="14"/>
        <v>A</v>
      </c>
      <c r="J192" s="31">
        <v>78.599999999999994</v>
      </c>
      <c r="K192" s="29" t="str">
        <f t="shared" si="15"/>
        <v>B+</v>
      </c>
      <c r="L192" s="31">
        <v>100</v>
      </c>
      <c r="M192" s="29" t="str">
        <f t="shared" si="16"/>
        <v>A</v>
      </c>
      <c r="N192" s="31">
        <v>92</v>
      </c>
      <c r="O192" s="29" t="str">
        <f t="shared" si="17"/>
        <v>A</v>
      </c>
      <c r="P192" s="13"/>
    </row>
    <row r="193" spans="1:16" x14ac:dyDescent="0.25">
      <c r="A193" s="16">
        <v>188</v>
      </c>
      <c r="B193" s="106" t="s">
        <v>627</v>
      </c>
      <c r="C193" s="106" t="s">
        <v>1362</v>
      </c>
      <c r="D193" s="31">
        <v>78</v>
      </c>
      <c r="E193" s="29" t="str">
        <f t="shared" si="12"/>
        <v>B+</v>
      </c>
      <c r="F193" s="31">
        <v>95.2</v>
      </c>
      <c r="G193" s="29" t="str">
        <f t="shared" si="13"/>
        <v>A</v>
      </c>
      <c r="H193" s="31">
        <v>92.6</v>
      </c>
      <c r="I193" s="29" t="str">
        <f t="shared" si="14"/>
        <v>A</v>
      </c>
      <c r="J193" s="31">
        <v>81</v>
      </c>
      <c r="K193" s="29" t="str">
        <f t="shared" si="15"/>
        <v>A-</v>
      </c>
      <c r="L193" s="31">
        <v>93</v>
      </c>
      <c r="M193" s="29" t="str">
        <f t="shared" si="16"/>
        <v>A</v>
      </c>
      <c r="N193" s="31">
        <v>75</v>
      </c>
      <c r="O193" s="29" t="str">
        <f t="shared" si="17"/>
        <v>B+</v>
      </c>
      <c r="P193" s="13"/>
    </row>
    <row r="194" spans="1:16" ht="30" x14ac:dyDescent="0.25">
      <c r="A194" s="16">
        <v>189</v>
      </c>
      <c r="B194" s="106" t="s">
        <v>628</v>
      </c>
      <c r="C194" s="106" t="s">
        <v>1363</v>
      </c>
      <c r="D194" s="31">
        <v>78</v>
      </c>
      <c r="E194" s="29" t="str">
        <f t="shared" si="12"/>
        <v>B+</v>
      </c>
      <c r="F194" s="31">
        <v>85.7</v>
      </c>
      <c r="G194" s="29" t="str">
        <f t="shared" si="13"/>
        <v>A</v>
      </c>
      <c r="H194" s="31">
        <v>88.9</v>
      </c>
      <c r="I194" s="29" t="str">
        <f t="shared" si="14"/>
        <v>A</v>
      </c>
      <c r="J194" s="31">
        <v>90.5</v>
      </c>
      <c r="K194" s="29" t="str">
        <f t="shared" si="15"/>
        <v>A</v>
      </c>
      <c r="L194" s="31">
        <v>73</v>
      </c>
      <c r="M194" s="29" t="str">
        <f t="shared" si="16"/>
        <v>B</v>
      </c>
      <c r="N194" s="31">
        <v>94</v>
      </c>
      <c r="O194" s="29" t="str">
        <f t="shared" si="17"/>
        <v>A</v>
      </c>
      <c r="P194" s="13"/>
    </row>
    <row r="195" spans="1:16" x14ac:dyDescent="0.25">
      <c r="A195" s="16">
        <v>190</v>
      </c>
      <c r="B195" s="106" t="s">
        <v>629</v>
      </c>
      <c r="C195" s="106" t="s">
        <v>1364</v>
      </c>
      <c r="D195" s="11">
        <v>61</v>
      </c>
      <c r="E195" s="29" t="str">
        <f t="shared" si="12"/>
        <v>C</v>
      </c>
      <c r="F195" s="31">
        <v>100</v>
      </c>
      <c r="G195" s="29" t="str">
        <f t="shared" si="13"/>
        <v>A</v>
      </c>
      <c r="H195" s="31">
        <v>81.5</v>
      </c>
      <c r="I195" s="82" t="str">
        <f t="shared" si="14"/>
        <v>A-</v>
      </c>
      <c r="J195" s="31">
        <v>83.3</v>
      </c>
      <c r="K195" s="29" t="str">
        <f t="shared" si="15"/>
        <v>A-</v>
      </c>
      <c r="L195" s="31">
        <v>93</v>
      </c>
      <c r="M195" s="29" t="str">
        <f t="shared" si="16"/>
        <v>A</v>
      </c>
      <c r="N195" s="11">
        <v>50</v>
      </c>
      <c r="O195" s="29" t="str">
        <f t="shared" si="17"/>
        <v>E</v>
      </c>
      <c r="P195" s="13"/>
    </row>
    <row r="196" spans="1:16" x14ac:dyDescent="0.25">
      <c r="A196" s="16">
        <v>191</v>
      </c>
      <c r="B196" s="106" t="s">
        <v>579</v>
      </c>
      <c r="C196" s="106" t="s">
        <v>1365</v>
      </c>
      <c r="D196" s="31">
        <v>78</v>
      </c>
      <c r="E196" s="29" t="str">
        <f t="shared" si="12"/>
        <v>B+</v>
      </c>
      <c r="F196" s="31">
        <v>100</v>
      </c>
      <c r="G196" s="29" t="str">
        <f t="shared" si="13"/>
        <v>A</v>
      </c>
      <c r="H196" s="31">
        <v>85.2</v>
      </c>
      <c r="I196" s="29" t="str">
        <f t="shared" si="14"/>
        <v>A</v>
      </c>
      <c r="J196" s="31">
        <v>81</v>
      </c>
      <c r="K196" s="29" t="str">
        <f t="shared" si="15"/>
        <v>A-</v>
      </c>
      <c r="L196" s="31">
        <v>93</v>
      </c>
      <c r="M196" s="29" t="str">
        <f t="shared" si="16"/>
        <v>A</v>
      </c>
      <c r="N196" s="31">
        <v>88</v>
      </c>
      <c r="O196" s="29" t="str">
        <f t="shared" si="17"/>
        <v>A</v>
      </c>
      <c r="P196" s="13"/>
    </row>
    <row r="197" spans="1:16" x14ac:dyDescent="0.25">
      <c r="A197" s="16">
        <v>192</v>
      </c>
      <c r="B197" s="106" t="s">
        <v>580</v>
      </c>
      <c r="C197" s="106" t="s">
        <v>1366</v>
      </c>
      <c r="D197" s="31">
        <v>78</v>
      </c>
      <c r="E197" s="29" t="str">
        <f t="shared" si="12"/>
        <v>B+</v>
      </c>
      <c r="F197" s="31">
        <v>100</v>
      </c>
      <c r="G197" s="29" t="str">
        <f t="shared" si="13"/>
        <v>A</v>
      </c>
      <c r="H197" s="31">
        <v>85.2</v>
      </c>
      <c r="I197" s="29" t="str">
        <f t="shared" si="14"/>
        <v>A</v>
      </c>
      <c r="J197" s="31">
        <v>83.3</v>
      </c>
      <c r="K197" s="29" t="str">
        <f t="shared" si="15"/>
        <v>A-</v>
      </c>
      <c r="L197" s="31">
        <v>86</v>
      </c>
      <c r="M197" s="29" t="str">
        <f t="shared" si="16"/>
        <v>A</v>
      </c>
      <c r="N197" s="31">
        <v>80.56</v>
      </c>
      <c r="O197" s="29" t="str">
        <f t="shared" si="17"/>
        <v>A-</v>
      </c>
      <c r="P197" s="13"/>
    </row>
    <row r="198" spans="1:16" x14ac:dyDescent="0.25">
      <c r="A198" s="16">
        <v>193</v>
      </c>
      <c r="B198" s="106" t="s">
        <v>581</v>
      </c>
      <c r="C198" s="106" t="s">
        <v>1367</v>
      </c>
      <c r="D198" s="31">
        <v>89</v>
      </c>
      <c r="E198" s="29" t="str">
        <f t="shared" si="12"/>
        <v>A</v>
      </c>
      <c r="F198" s="31">
        <v>100</v>
      </c>
      <c r="G198" s="29" t="str">
        <f t="shared" si="13"/>
        <v>A</v>
      </c>
      <c r="H198" s="31">
        <v>88.9</v>
      </c>
      <c r="I198" s="29" t="s">
        <v>1158</v>
      </c>
      <c r="J198" s="31">
        <v>83.3</v>
      </c>
      <c r="K198" s="29" t="str">
        <f t="shared" si="15"/>
        <v>A-</v>
      </c>
      <c r="L198" s="31">
        <v>100</v>
      </c>
      <c r="M198" s="29" t="str">
        <f t="shared" si="16"/>
        <v>A</v>
      </c>
      <c r="N198" s="31">
        <v>94</v>
      </c>
      <c r="O198" s="29" t="str">
        <f t="shared" si="17"/>
        <v>A</v>
      </c>
      <c r="P198" s="13"/>
    </row>
    <row r="199" spans="1:16" x14ac:dyDescent="0.25">
      <c r="A199" s="16">
        <v>194</v>
      </c>
      <c r="B199" s="106" t="s">
        <v>582</v>
      </c>
      <c r="C199" s="106" t="s">
        <v>1368</v>
      </c>
      <c r="D199" s="31">
        <v>89</v>
      </c>
      <c r="E199" s="29" t="str">
        <f t="shared" ref="E199:E228" si="18">IF(D199&lt;55,"E",IF(D199&lt;60,"D",IF(D199&lt;65,"C",IF(D199&lt;70,"C+",IF(D199&lt;75,"B",IF(D199&lt;80,"B+",IF(D199&lt;85,"A-","A")))))))</f>
        <v>A</v>
      </c>
      <c r="F199" s="31">
        <v>100</v>
      </c>
      <c r="G199" s="29" t="str">
        <f t="shared" ref="G199:G228" si="19">IF(F199&lt;55,"E",IF(F199&lt;60,"D",IF(F199&lt;65,"C",IF(F199&lt;70,"C+",IF(F199&lt;75,"B",IF(F199&lt;80,"B+",IF(F199&lt;85,"A-","A")))))))</f>
        <v>A</v>
      </c>
      <c r="H199" s="31">
        <v>92.6</v>
      </c>
      <c r="I199" s="29" t="str">
        <f t="shared" ref="I199:I224" si="20">IF(H199&lt;55,"E",IF(H199&lt;60,"D",IF(H199&lt;65,"C",IF(H199&lt;70,"C+",IF(H199&lt;75,"B",IF(H199&lt;80,"B+",IF(H199&lt;85,"A-","A")))))))</f>
        <v>A</v>
      </c>
      <c r="J199" s="31">
        <v>78.599999999999994</v>
      </c>
      <c r="K199" s="29" t="str">
        <f t="shared" ref="K199:K224" si="21">IF(J199&lt;55,"E",IF(J199&lt;60,"D",IF(J199&lt;65,"C",IF(J199&lt;70,"C+",IF(J199&lt;75,"B",IF(J199&lt;80,"B+",IF(J199&lt;85,"A-","A")))))))</f>
        <v>B+</v>
      </c>
      <c r="L199" s="31">
        <v>100</v>
      </c>
      <c r="M199" s="29" t="str">
        <f t="shared" ref="M199:M224" si="22">IF(L199&lt;55,"E",IF(L199&lt;60,"D",IF(L199&lt;65,"C",IF(L199&lt;70,"C+",IF(L199&lt;75,"B",IF(L199&lt;80,"B+",IF(L199&lt;85,"A-","A")))))))</f>
        <v>A</v>
      </c>
      <c r="N199" s="31">
        <v>97.22</v>
      </c>
      <c r="O199" s="29" t="str">
        <f t="shared" ref="O199:O228" si="23">IF(N199&lt;55,"E",IF(N199&lt;60,"D",IF(N199&lt;65,"C",IF(N199&lt;70,"C+",IF(N199&lt;75,"B",IF(N199&lt;80,"B+",IF(N199&lt;85,"A-","A")))))))</f>
        <v>A</v>
      </c>
      <c r="P199" s="13"/>
    </row>
    <row r="200" spans="1:16" x14ac:dyDescent="0.25">
      <c r="A200" s="16">
        <v>195</v>
      </c>
      <c r="B200" s="106" t="s">
        <v>585</v>
      </c>
      <c r="C200" s="106" t="s">
        <v>1369</v>
      </c>
      <c r="D200" s="31">
        <v>78</v>
      </c>
      <c r="E200" s="29" t="str">
        <f t="shared" si="18"/>
        <v>B+</v>
      </c>
      <c r="F200" s="32">
        <v>71.400000000000006</v>
      </c>
      <c r="G200" s="29" t="str">
        <f t="shared" si="19"/>
        <v>B</v>
      </c>
      <c r="H200" s="32">
        <v>81.5</v>
      </c>
      <c r="I200" s="29" t="str">
        <f t="shared" si="20"/>
        <v>A-</v>
      </c>
      <c r="J200" s="32">
        <v>81</v>
      </c>
      <c r="K200" s="29" t="str">
        <f t="shared" si="21"/>
        <v>A-</v>
      </c>
      <c r="L200" s="32">
        <v>96</v>
      </c>
      <c r="M200" s="29" t="str">
        <f t="shared" si="22"/>
        <v>A</v>
      </c>
      <c r="N200" s="32">
        <v>94</v>
      </c>
      <c r="O200" s="29" t="str">
        <f t="shared" si="23"/>
        <v>A</v>
      </c>
      <c r="P200" s="13"/>
    </row>
    <row r="201" spans="1:16" x14ac:dyDescent="0.25">
      <c r="A201" s="16">
        <v>196</v>
      </c>
      <c r="B201" s="106" t="s">
        <v>586</v>
      </c>
      <c r="C201" s="106" t="s">
        <v>1370</v>
      </c>
      <c r="D201" s="31">
        <v>78</v>
      </c>
      <c r="E201" s="29" t="str">
        <f t="shared" si="18"/>
        <v>B+</v>
      </c>
      <c r="F201" s="31">
        <v>90.5</v>
      </c>
      <c r="G201" s="29" t="str">
        <f t="shared" si="19"/>
        <v>A</v>
      </c>
      <c r="H201" s="31">
        <v>81.5</v>
      </c>
      <c r="I201" s="29" t="str">
        <f t="shared" si="20"/>
        <v>A-</v>
      </c>
      <c r="J201" s="31">
        <v>81</v>
      </c>
      <c r="K201" s="29" t="str">
        <f t="shared" si="21"/>
        <v>A-</v>
      </c>
      <c r="L201" s="31">
        <v>86</v>
      </c>
      <c r="M201" s="29" t="str">
        <f t="shared" si="22"/>
        <v>A</v>
      </c>
      <c r="N201" s="31">
        <v>86.11</v>
      </c>
      <c r="O201" s="29" t="str">
        <f t="shared" si="23"/>
        <v>A</v>
      </c>
      <c r="P201" s="13"/>
    </row>
    <row r="202" spans="1:16" x14ac:dyDescent="0.25">
      <c r="A202" s="16">
        <v>197</v>
      </c>
      <c r="B202" s="106" t="s">
        <v>589</v>
      </c>
      <c r="C202" s="106" t="s">
        <v>1371</v>
      </c>
      <c r="D202" s="31">
        <v>100</v>
      </c>
      <c r="E202" s="29" t="str">
        <f t="shared" si="18"/>
        <v>A</v>
      </c>
      <c r="F202" s="31">
        <v>90.5</v>
      </c>
      <c r="G202" s="29" t="str">
        <f t="shared" si="19"/>
        <v>A</v>
      </c>
      <c r="H202" s="31">
        <v>88.9</v>
      </c>
      <c r="I202" s="29" t="str">
        <f t="shared" si="20"/>
        <v>A</v>
      </c>
      <c r="J202" s="31">
        <v>85.7</v>
      </c>
      <c r="K202" s="29" t="str">
        <f t="shared" si="21"/>
        <v>A</v>
      </c>
      <c r="L202" s="31">
        <v>100</v>
      </c>
      <c r="M202" s="29" t="str">
        <f t="shared" si="22"/>
        <v>A</v>
      </c>
      <c r="N202" s="31">
        <v>80</v>
      </c>
      <c r="O202" s="29" t="str">
        <f t="shared" si="23"/>
        <v>A-</v>
      </c>
      <c r="P202" s="13"/>
    </row>
    <row r="203" spans="1:16" x14ac:dyDescent="0.25">
      <c r="A203" s="16">
        <v>198</v>
      </c>
      <c r="B203" s="103" t="s">
        <v>1373</v>
      </c>
      <c r="C203" s="104" t="s">
        <v>1374</v>
      </c>
      <c r="D203" s="31">
        <v>94.4</v>
      </c>
      <c r="E203" s="29" t="str">
        <f t="shared" si="18"/>
        <v>A</v>
      </c>
      <c r="F203" s="31">
        <v>80.900000000000006</v>
      </c>
      <c r="G203" s="29" t="str">
        <f t="shared" si="19"/>
        <v>A-</v>
      </c>
      <c r="H203" s="31">
        <v>100</v>
      </c>
      <c r="I203" s="29" t="str">
        <f t="shared" si="20"/>
        <v>A</v>
      </c>
      <c r="J203" s="31">
        <v>90.5</v>
      </c>
      <c r="K203" s="29" t="str">
        <f t="shared" si="21"/>
        <v>A</v>
      </c>
      <c r="L203" s="31">
        <v>100</v>
      </c>
      <c r="M203" s="29" t="str">
        <f t="shared" si="22"/>
        <v>A</v>
      </c>
      <c r="N203" s="31">
        <v>83.3</v>
      </c>
      <c r="O203" s="29" t="str">
        <f t="shared" si="23"/>
        <v>A-</v>
      </c>
      <c r="P203" s="13"/>
    </row>
    <row r="204" spans="1:16" x14ac:dyDescent="0.25">
      <c r="A204" s="16">
        <v>199</v>
      </c>
      <c r="B204" s="103" t="s">
        <v>1375</v>
      </c>
      <c r="C204" s="104" t="s">
        <v>1376</v>
      </c>
      <c r="D204" s="31">
        <v>88.9</v>
      </c>
      <c r="E204" s="29" t="str">
        <f t="shared" si="18"/>
        <v>A</v>
      </c>
      <c r="F204" s="11">
        <v>66.66</v>
      </c>
      <c r="G204" s="29" t="str">
        <f t="shared" si="19"/>
        <v>C+</v>
      </c>
      <c r="H204" s="31">
        <v>93</v>
      </c>
      <c r="I204" s="29" t="str">
        <f t="shared" si="20"/>
        <v>A</v>
      </c>
      <c r="J204" s="31">
        <v>83.3</v>
      </c>
      <c r="K204" s="29" t="str">
        <f t="shared" si="21"/>
        <v>A-</v>
      </c>
      <c r="L204" s="31">
        <v>100</v>
      </c>
      <c r="M204" s="29" t="str">
        <f t="shared" si="22"/>
        <v>A</v>
      </c>
      <c r="N204" s="31">
        <v>75</v>
      </c>
      <c r="O204" s="29" t="str">
        <f t="shared" si="23"/>
        <v>B+</v>
      </c>
      <c r="P204" s="13"/>
    </row>
    <row r="205" spans="1:16" x14ac:dyDescent="0.25">
      <c r="A205" s="16">
        <v>200</v>
      </c>
      <c r="B205" s="103" t="s">
        <v>1377</v>
      </c>
      <c r="C205" s="104" t="s">
        <v>1378</v>
      </c>
      <c r="D205" s="31">
        <v>88.9</v>
      </c>
      <c r="E205" s="29" t="str">
        <f t="shared" si="18"/>
        <v>A</v>
      </c>
      <c r="F205" s="31">
        <v>95.23</v>
      </c>
      <c r="G205" s="29" t="str">
        <f t="shared" si="19"/>
        <v>A</v>
      </c>
      <c r="H205" s="31">
        <v>100</v>
      </c>
      <c r="I205" s="29" t="str">
        <f t="shared" si="20"/>
        <v>A</v>
      </c>
      <c r="J205" s="31">
        <v>92.9</v>
      </c>
      <c r="K205" s="29" t="str">
        <f t="shared" si="21"/>
        <v>A</v>
      </c>
      <c r="L205" s="31">
        <v>100</v>
      </c>
      <c r="M205" s="29" t="str">
        <f t="shared" si="22"/>
        <v>A</v>
      </c>
      <c r="N205" s="31">
        <v>72.2</v>
      </c>
      <c r="O205" s="29" t="str">
        <f t="shared" si="23"/>
        <v>B</v>
      </c>
      <c r="P205" s="13"/>
    </row>
    <row r="206" spans="1:16" x14ac:dyDescent="0.25">
      <c r="A206" s="16">
        <v>201</v>
      </c>
      <c r="B206" s="103" t="s">
        <v>1379</v>
      </c>
      <c r="C206" s="104" t="s">
        <v>1380</v>
      </c>
      <c r="D206" s="31">
        <v>94.4</v>
      </c>
      <c r="E206" s="29" t="str">
        <f t="shared" si="18"/>
        <v>A</v>
      </c>
      <c r="F206" s="11">
        <v>61.9</v>
      </c>
      <c r="G206" s="29" t="str">
        <f t="shared" si="19"/>
        <v>C</v>
      </c>
      <c r="H206" s="31">
        <v>100</v>
      </c>
      <c r="I206" s="29" t="str">
        <f t="shared" si="20"/>
        <v>A</v>
      </c>
      <c r="J206" s="31">
        <v>92.9</v>
      </c>
      <c r="K206" s="29" t="str">
        <f t="shared" si="21"/>
        <v>A</v>
      </c>
      <c r="L206" s="31">
        <v>83.3</v>
      </c>
      <c r="M206" s="29" t="str">
        <f t="shared" si="22"/>
        <v>A-</v>
      </c>
      <c r="N206" s="31">
        <v>72.2</v>
      </c>
      <c r="O206" s="29" t="str">
        <f t="shared" si="23"/>
        <v>B</v>
      </c>
      <c r="P206" s="13"/>
    </row>
    <row r="207" spans="1:16" x14ac:dyDescent="0.25">
      <c r="A207" s="16">
        <v>202</v>
      </c>
      <c r="B207" s="103" t="s">
        <v>1381</v>
      </c>
      <c r="C207" s="104" t="s">
        <v>1382</v>
      </c>
      <c r="D207" s="31">
        <v>94.4</v>
      </c>
      <c r="E207" s="29" t="str">
        <f t="shared" si="18"/>
        <v>A</v>
      </c>
      <c r="F207" s="31">
        <v>90.47</v>
      </c>
      <c r="G207" s="29" t="str">
        <f t="shared" si="19"/>
        <v>A</v>
      </c>
      <c r="H207" s="31">
        <v>100</v>
      </c>
      <c r="I207" s="29" t="str">
        <f t="shared" si="20"/>
        <v>A</v>
      </c>
      <c r="J207" s="31">
        <v>92.9</v>
      </c>
      <c r="K207" s="29" t="str">
        <f t="shared" si="21"/>
        <v>A</v>
      </c>
      <c r="L207" s="31">
        <v>90</v>
      </c>
      <c r="M207" s="29" t="str">
        <f t="shared" si="22"/>
        <v>A</v>
      </c>
      <c r="N207" s="31">
        <v>77.8</v>
      </c>
      <c r="O207" s="29" t="str">
        <f t="shared" si="23"/>
        <v>B+</v>
      </c>
      <c r="P207" s="13"/>
    </row>
    <row r="208" spans="1:16" x14ac:dyDescent="0.25">
      <c r="A208" s="16">
        <v>203</v>
      </c>
      <c r="B208" s="103" t="s">
        <v>1383</v>
      </c>
      <c r="C208" s="104" t="s">
        <v>1384</v>
      </c>
      <c r="D208" s="31">
        <v>77.900000000000006</v>
      </c>
      <c r="E208" s="29" t="str">
        <f t="shared" si="18"/>
        <v>B+</v>
      </c>
      <c r="F208" s="31">
        <v>71.400000000000006</v>
      </c>
      <c r="G208" s="29" t="str">
        <f t="shared" si="19"/>
        <v>B</v>
      </c>
      <c r="H208" s="31">
        <v>93</v>
      </c>
      <c r="I208" s="29" t="str">
        <f t="shared" si="20"/>
        <v>A</v>
      </c>
      <c r="J208" s="31">
        <v>97.6</v>
      </c>
      <c r="K208" s="29" t="str">
        <f t="shared" si="21"/>
        <v>A</v>
      </c>
      <c r="L208" s="31">
        <v>100</v>
      </c>
      <c r="M208" s="29" t="str">
        <f t="shared" si="22"/>
        <v>A</v>
      </c>
      <c r="N208" s="31">
        <v>86.1</v>
      </c>
      <c r="O208" s="29" t="str">
        <f t="shared" si="23"/>
        <v>A</v>
      </c>
      <c r="P208" s="13"/>
    </row>
    <row r="209" spans="1:16" x14ac:dyDescent="0.25">
      <c r="A209" s="16">
        <v>204</v>
      </c>
      <c r="B209" s="103" t="s">
        <v>1385</v>
      </c>
      <c r="C209" s="104" t="s">
        <v>1386</v>
      </c>
      <c r="D209" s="32">
        <v>88.9</v>
      </c>
      <c r="E209" s="29" t="str">
        <f t="shared" si="18"/>
        <v>A</v>
      </c>
      <c r="F209" s="31">
        <v>71.400000000000006</v>
      </c>
      <c r="G209" s="29" t="str">
        <f t="shared" si="19"/>
        <v>B</v>
      </c>
      <c r="H209" s="31">
        <v>100</v>
      </c>
      <c r="I209" s="29" t="str">
        <f t="shared" si="20"/>
        <v>A</v>
      </c>
      <c r="J209" s="31">
        <v>85.7</v>
      </c>
      <c r="K209" s="29" t="str">
        <f t="shared" si="21"/>
        <v>A</v>
      </c>
      <c r="L209" s="31">
        <v>93.3</v>
      </c>
      <c r="M209" s="29" t="str">
        <f t="shared" si="22"/>
        <v>A</v>
      </c>
      <c r="N209" s="31">
        <v>77.8</v>
      </c>
      <c r="O209" s="29" t="str">
        <f t="shared" si="23"/>
        <v>B+</v>
      </c>
      <c r="P209" s="13"/>
    </row>
    <row r="210" spans="1:16" x14ac:dyDescent="0.25">
      <c r="A210" s="16">
        <v>205</v>
      </c>
      <c r="B210" s="103" t="s">
        <v>1387</v>
      </c>
      <c r="C210" s="104" t="s">
        <v>1388</v>
      </c>
      <c r="D210" s="31">
        <v>88.9</v>
      </c>
      <c r="E210" s="29" t="str">
        <f t="shared" si="18"/>
        <v>A</v>
      </c>
      <c r="F210" s="31">
        <v>71.400000000000006</v>
      </c>
      <c r="G210" s="29" t="str">
        <f t="shared" si="19"/>
        <v>B</v>
      </c>
      <c r="H210" s="31">
        <v>96</v>
      </c>
      <c r="I210" s="29" t="str">
        <f t="shared" si="20"/>
        <v>A</v>
      </c>
      <c r="J210" s="31">
        <v>95.2</v>
      </c>
      <c r="K210" s="29" t="str">
        <f t="shared" si="21"/>
        <v>A</v>
      </c>
      <c r="L210" s="31">
        <v>90</v>
      </c>
      <c r="M210" s="29" t="str">
        <f t="shared" si="22"/>
        <v>A</v>
      </c>
      <c r="N210" s="31">
        <v>100</v>
      </c>
      <c r="O210" s="29" t="str">
        <f t="shared" si="23"/>
        <v>A</v>
      </c>
      <c r="P210" s="13"/>
    </row>
    <row r="211" spans="1:16" x14ac:dyDescent="0.25">
      <c r="A211" s="16">
        <v>206</v>
      </c>
      <c r="B211" s="103" t="s">
        <v>1389</v>
      </c>
      <c r="C211" s="104" t="s">
        <v>1390</v>
      </c>
      <c r="D211" s="31">
        <v>77.8</v>
      </c>
      <c r="E211" s="29" t="str">
        <f t="shared" si="18"/>
        <v>B+</v>
      </c>
      <c r="F211" s="31">
        <v>71.400000000000006</v>
      </c>
      <c r="G211" s="29" t="str">
        <f t="shared" si="19"/>
        <v>B</v>
      </c>
      <c r="H211" s="31">
        <v>96</v>
      </c>
      <c r="I211" s="29" t="str">
        <f t="shared" si="20"/>
        <v>A</v>
      </c>
      <c r="J211" s="31">
        <v>81</v>
      </c>
      <c r="K211" s="29" t="str">
        <f t="shared" si="21"/>
        <v>A-</v>
      </c>
      <c r="L211" s="31">
        <v>96.6</v>
      </c>
      <c r="M211" s="29" t="str">
        <f t="shared" si="22"/>
        <v>A</v>
      </c>
      <c r="N211" s="31">
        <v>83.3</v>
      </c>
      <c r="O211" s="29" t="str">
        <f t="shared" si="23"/>
        <v>A-</v>
      </c>
      <c r="P211" s="13"/>
    </row>
    <row r="212" spans="1:16" x14ac:dyDescent="0.25">
      <c r="A212" s="16">
        <v>207</v>
      </c>
      <c r="B212" s="103" t="s">
        <v>1391</v>
      </c>
      <c r="C212" s="104" t="s">
        <v>1392</v>
      </c>
      <c r="D212" s="31">
        <v>88.9</v>
      </c>
      <c r="E212" s="29" t="str">
        <f t="shared" si="18"/>
        <v>A</v>
      </c>
      <c r="F212" s="32">
        <v>71.400000000000006</v>
      </c>
      <c r="G212" s="29" t="str">
        <f t="shared" si="19"/>
        <v>B</v>
      </c>
      <c r="H212" s="32">
        <v>100</v>
      </c>
      <c r="I212" s="29" t="str">
        <f t="shared" si="20"/>
        <v>A</v>
      </c>
      <c r="J212" s="32">
        <v>85.7</v>
      </c>
      <c r="K212" s="29" t="str">
        <f t="shared" si="21"/>
        <v>A</v>
      </c>
      <c r="L212" s="32">
        <v>90</v>
      </c>
      <c r="M212" s="29" t="str">
        <f t="shared" si="22"/>
        <v>A</v>
      </c>
      <c r="N212" s="32">
        <v>75</v>
      </c>
      <c r="O212" s="29" t="str">
        <f t="shared" si="23"/>
        <v>B+</v>
      </c>
      <c r="P212" s="13"/>
    </row>
    <row r="213" spans="1:16" x14ac:dyDescent="0.25">
      <c r="A213" s="16">
        <v>208</v>
      </c>
      <c r="B213" s="103" t="s">
        <v>1393</v>
      </c>
      <c r="C213" s="104" t="s">
        <v>1394</v>
      </c>
      <c r="D213" s="31">
        <v>88.8</v>
      </c>
      <c r="E213" s="29" t="str">
        <f t="shared" si="18"/>
        <v>A</v>
      </c>
      <c r="F213" s="31">
        <v>71.400000000000006</v>
      </c>
      <c r="G213" s="29" t="str">
        <f t="shared" si="19"/>
        <v>B</v>
      </c>
      <c r="H213" s="31">
        <v>96.3</v>
      </c>
      <c r="I213" s="29" t="str">
        <f t="shared" si="20"/>
        <v>A</v>
      </c>
      <c r="J213" s="31">
        <v>88.1</v>
      </c>
      <c r="K213" s="29" t="str">
        <f t="shared" si="21"/>
        <v>A</v>
      </c>
      <c r="L213" s="31">
        <v>83.3</v>
      </c>
      <c r="M213" s="29" t="str">
        <f t="shared" si="22"/>
        <v>A-</v>
      </c>
      <c r="N213" s="31">
        <v>88.9</v>
      </c>
      <c r="O213" s="29" t="str">
        <f t="shared" si="23"/>
        <v>A</v>
      </c>
      <c r="P213" s="13"/>
    </row>
    <row r="214" spans="1:16" x14ac:dyDescent="0.25">
      <c r="A214" s="16">
        <v>209</v>
      </c>
      <c r="B214" s="103" t="s">
        <v>1395</v>
      </c>
      <c r="C214" s="104" t="s">
        <v>1396</v>
      </c>
      <c r="D214" s="31">
        <v>83.3</v>
      </c>
      <c r="E214" s="29" t="str">
        <f t="shared" si="18"/>
        <v>A-</v>
      </c>
      <c r="F214" s="31">
        <v>90.5</v>
      </c>
      <c r="G214" s="29" t="str">
        <f t="shared" si="19"/>
        <v>A</v>
      </c>
      <c r="H214" s="31">
        <v>88.9</v>
      </c>
      <c r="I214" s="29" t="str">
        <f t="shared" si="20"/>
        <v>A</v>
      </c>
      <c r="J214" s="31">
        <v>78.599999999999994</v>
      </c>
      <c r="K214" s="29" t="str">
        <f t="shared" si="21"/>
        <v>B+</v>
      </c>
      <c r="L214" s="31">
        <v>90</v>
      </c>
      <c r="M214" s="29" t="str">
        <f t="shared" si="22"/>
        <v>A</v>
      </c>
      <c r="N214" s="31">
        <v>88.88</v>
      </c>
      <c r="O214" s="29" t="str">
        <f t="shared" si="23"/>
        <v>A</v>
      </c>
      <c r="P214" s="13"/>
    </row>
    <row r="215" spans="1:16" x14ac:dyDescent="0.25">
      <c r="A215" s="16">
        <v>210</v>
      </c>
      <c r="B215" s="103" t="s">
        <v>1397</v>
      </c>
      <c r="C215" s="104" t="s">
        <v>1398</v>
      </c>
      <c r="D215" s="31">
        <v>88.8</v>
      </c>
      <c r="E215" s="29" t="str">
        <f t="shared" si="18"/>
        <v>A</v>
      </c>
      <c r="F215" s="31">
        <v>76.2</v>
      </c>
      <c r="G215" s="29" t="str">
        <f t="shared" si="19"/>
        <v>B+</v>
      </c>
      <c r="H215" s="31">
        <v>81.5</v>
      </c>
      <c r="I215" s="29" t="str">
        <f t="shared" si="20"/>
        <v>A-</v>
      </c>
      <c r="J215" s="31">
        <v>95.2</v>
      </c>
      <c r="K215" s="29" t="str">
        <f t="shared" si="21"/>
        <v>A</v>
      </c>
      <c r="L215" s="31">
        <v>96.6</v>
      </c>
      <c r="M215" s="29" t="str">
        <f t="shared" si="22"/>
        <v>A</v>
      </c>
      <c r="N215" s="31">
        <v>88.9</v>
      </c>
      <c r="O215" s="29" t="str">
        <f t="shared" si="23"/>
        <v>A</v>
      </c>
      <c r="P215" s="13"/>
    </row>
    <row r="216" spans="1:16" x14ac:dyDescent="0.25">
      <c r="A216" s="16">
        <v>211</v>
      </c>
      <c r="B216" s="103" t="s">
        <v>1399</v>
      </c>
      <c r="C216" s="104" t="s">
        <v>1400</v>
      </c>
      <c r="D216" s="31">
        <v>88.8</v>
      </c>
      <c r="E216" s="29" t="str">
        <f t="shared" si="18"/>
        <v>A</v>
      </c>
      <c r="F216" s="31">
        <v>100</v>
      </c>
      <c r="G216" s="29" t="str">
        <f t="shared" si="19"/>
        <v>A</v>
      </c>
      <c r="H216" s="31">
        <v>88.9</v>
      </c>
      <c r="I216" s="29" t="str">
        <f t="shared" si="20"/>
        <v>A</v>
      </c>
      <c r="J216" s="31">
        <v>85.7</v>
      </c>
      <c r="K216" s="29" t="str">
        <f t="shared" si="21"/>
        <v>A</v>
      </c>
      <c r="L216" s="31">
        <v>96.6</v>
      </c>
      <c r="M216" s="29" t="str">
        <f t="shared" si="22"/>
        <v>A</v>
      </c>
      <c r="N216" s="31">
        <v>88.88</v>
      </c>
      <c r="O216" s="29" t="str">
        <f t="shared" si="23"/>
        <v>A</v>
      </c>
      <c r="P216" s="13"/>
    </row>
    <row r="217" spans="1:16" x14ac:dyDescent="0.25">
      <c r="A217" s="16">
        <v>212</v>
      </c>
      <c r="B217" s="103" t="s">
        <v>1401</v>
      </c>
      <c r="C217" s="104" t="s">
        <v>1402</v>
      </c>
      <c r="D217" s="31">
        <v>83.3</v>
      </c>
      <c r="E217" s="29" t="str">
        <f t="shared" si="18"/>
        <v>A-</v>
      </c>
      <c r="F217" s="31">
        <v>100</v>
      </c>
      <c r="G217" s="29" t="str">
        <f t="shared" si="19"/>
        <v>A</v>
      </c>
      <c r="H217" s="31">
        <v>81.5</v>
      </c>
      <c r="I217" s="29" t="str">
        <f t="shared" si="20"/>
        <v>A-</v>
      </c>
      <c r="J217" s="31">
        <v>76.2</v>
      </c>
      <c r="K217" s="29" t="str">
        <f t="shared" si="21"/>
        <v>B+</v>
      </c>
      <c r="L217" s="31">
        <v>96.6</v>
      </c>
      <c r="M217" s="29" t="str">
        <f t="shared" si="22"/>
        <v>A</v>
      </c>
      <c r="N217" s="31">
        <v>75</v>
      </c>
      <c r="O217" s="29" t="str">
        <f t="shared" si="23"/>
        <v>B+</v>
      </c>
      <c r="P217" s="13"/>
    </row>
    <row r="218" spans="1:16" x14ac:dyDescent="0.25">
      <c r="A218" s="16">
        <v>213</v>
      </c>
      <c r="B218" s="103" t="s">
        <v>1403</v>
      </c>
      <c r="C218" s="104" t="s">
        <v>1404</v>
      </c>
      <c r="D218" s="31">
        <v>88.8</v>
      </c>
      <c r="E218" s="29" t="str">
        <f t="shared" si="18"/>
        <v>A</v>
      </c>
      <c r="F218" s="31">
        <v>76.2</v>
      </c>
      <c r="G218" s="29" t="str">
        <f t="shared" si="19"/>
        <v>B+</v>
      </c>
      <c r="H218" s="31">
        <v>96.3</v>
      </c>
      <c r="I218" s="29" t="str">
        <f t="shared" si="20"/>
        <v>A</v>
      </c>
      <c r="J218" s="31">
        <v>80.900000000000006</v>
      </c>
      <c r="K218" s="29" t="str">
        <f t="shared" si="21"/>
        <v>A-</v>
      </c>
      <c r="L218" s="31">
        <v>90</v>
      </c>
      <c r="M218" s="29" t="str">
        <f t="shared" si="22"/>
        <v>A</v>
      </c>
      <c r="N218" s="31">
        <v>83.33</v>
      </c>
      <c r="O218" s="29" t="str">
        <f t="shared" si="23"/>
        <v>A-</v>
      </c>
      <c r="P218" s="13"/>
    </row>
    <row r="219" spans="1:16" x14ac:dyDescent="0.25">
      <c r="A219" s="16">
        <v>214</v>
      </c>
      <c r="B219" s="103" t="s">
        <v>1405</v>
      </c>
      <c r="C219" s="104" t="s">
        <v>1406</v>
      </c>
      <c r="D219" s="31">
        <v>83.3</v>
      </c>
      <c r="E219" s="29" t="str">
        <f t="shared" si="18"/>
        <v>A-</v>
      </c>
      <c r="F219" s="11">
        <v>66.7</v>
      </c>
      <c r="G219" s="29" t="str">
        <f t="shared" si="19"/>
        <v>C+</v>
      </c>
      <c r="H219" s="31">
        <v>88.9</v>
      </c>
      <c r="I219" s="29" t="str">
        <f t="shared" si="20"/>
        <v>A</v>
      </c>
      <c r="J219" s="31">
        <v>73.8</v>
      </c>
      <c r="K219" s="29" t="str">
        <f t="shared" si="21"/>
        <v>B</v>
      </c>
      <c r="L219" s="31">
        <v>90</v>
      </c>
      <c r="M219" s="29" t="str">
        <f t="shared" si="22"/>
        <v>A</v>
      </c>
      <c r="N219" s="31">
        <v>83.3</v>
      </c>
      <c r="O219" s="29" t="str">
        <f t="shared" si="23"/>
        <v>A-</v>
      </c>
      <c r="P219" s="13"/>
    </row>
    <row r="220" spans="1:16" ht="30" x14ac:dyDescent="0.25">
      <c r="A220" s="16">
        <v>215</v>
      </c>
      <c r="B220" s="103" t="s">
        <v>1407</v>
      </c>
      <c r="C220" s="104" t="s">
        <v>1408</v>
      </c>
      <c r="D220" s="31">
        <v>83.3</v>
      </c>
      <c r="E220" s="29" t="str">
        <f t="shared" si="18"/>
        <v>A-</v>
      </c>
      <c r="F220" s="31">
        <v>76.2</v>
      </c>
      <c r="G220" s="29" t="str">
        <f t="shared" si="19"/>
        <v>B+</v>
      </c>
      <c r="H220" s="31">
        <v>96.3</v>
      </c>
      <c r="I220" s="29" t="str">
        <f t="shared" si="20"/>
        <v>A</v>
      </c>
      <c r="J220" s="31">
        <v>78.599999999999994</v>
      </c>
      <c r="K220" s="29" t="str">
        <f t="shared" si="21"/>
        <v>B+</v>
      </c>
      <c r="L220" s="31">
        <v>90</v>
      </c>
      <c r="M220" s="29" t="str">
        <f t="shared" si="22"/>
        <v>A</v>
      </c>
      <c r="N220" s="31">
        <v>83.33</v>
      </c>
      <c r="O220" s="29" t="str">
        <f t="shared" si="23"/>
        <v>A-</v>
      </c>
      <c r="P220" s="13"/>
    </row>
    <row r="221" spans="1:16" x14ac:dyDescent="0.25">
      <c r="A221" s="16">
        <v>216</v>
      </c>
      <c r="B221" s="103" t="s">
        <v>1409</v>
      </c>
      <c r="C221" s="104" t="s">
        <v>1410</v>
      </c>
      <c r="D221" s="31">
        <v>88.8</v>
      </c>
      <c r="E221" s="29" t="str">
        <f t="shared" si="18"/>
        <v>A</v>
      </c>
      <c r="F221" s="11">
        <v>52.4</v>
      </c>
      <c r="G221" s="29" t="str">
        <f t="shared" si="19"/>
        <v>E</v>
      </c>
      <c r="H221" s="31">
        <v>74.099999999999994</v>
      </c>
      <c r="I221" s="29" t="str">
        <f t="shared" si="20"/>
        <v>B</v>
      </c>
      <c r="J221" s="31">
        <v>78.599999999999994</v>
      </c>
      <c r="K221" s="29" t="str">
        <f t="shared" si="21"/>
        <v>B+</v>
      </c>
      <c r="L221" s="31">
        <v>96.6</v>
      </c>
      <c r="M221" s="29" t="str">
        <f t="shared" si="22"/>
        <v>A</v>
      </c>
      <c r="N221" s="31">
        <v>86.1</v>
      </c>
      <c r="O221" s="29" t="str">
        <f t="shared" si="23"/>
        <v>A</v>
      </c>
      <c r="P221" s="13"/>
    </row>
    <row r="222" spans="1:16" x14ac:dyDescent="0.25">
      <c r="A222" s="16">
        <v>217</v>
      </c>
      <c r="B222" s="103" t="s">
        <v>1411</v>
      </c>
      <c r="C222" s="104" t="s">
        <v>1412</v>
      </c>
      <c r="D222" s="31">
        <v>88.8</v>
      </c>
      <c r="E222" s="29" t="str">
        <f t="shared" si="18"/>
        <v>A</v>
      </c>
      <c r="F222" s="31">
        <v>76.2</v>
      </c>
      <c r="G222" s="29" t="str">
        <f t="shared" si="19"/>
        <v>B+</v>
      </c>
      <c r="H222" s="31">
        <v>88.9</v>
      </c>
      <c r="I222" s="29" t="str">
        <f t="shared" si="20"/>
        <v>A</v>
      </c>
      <c r="J222" s="31">
        <v>76.2</v>
      </c>
      <c r="K222" s="29" t="str">
        <f t="shared" si="21"/>
        <v>B+</v>
      </c>
      <c r="L222" s="31">
        <v>96.6</v>
      </c>
      <c r="M222" s="29" t="str">
        <f t="shared" si="22"/>
        <v>A</v>
      </c>
      <c r="N222" s="31">
        <v>88.88</v>
      </c>
      <c r="O222" s="29" t="str">
        <f t="shared" si="23"/>
        <v>A</v>
      </c>
      <c r="P222" s="13"/>
    </row>
    <row r="223" spans="1:16" x14ac:dyDescent="0.25">
      <c r="A223" s="16">
        <v>218</v>
      </c>
      <c r="B223" s="103" t="s">
        <v>1413</v>
      </c>
      <c r="C223" s="104" t="s">
        <v>1414</v>
      </c>
      <c r="D223" s="31">
        <v>83.3</v>
      </c>
      <c r="E223" s="29" t="str">
        <f t="shared" si="18"/>
        <v>A-</v>
      </c>
      <c r="F223" s="11">
        <v>52.4</v>
      </c>
      <c r="G223" s="29" t="str">
        <f t="shared" si="19"/>
        <v>E</v>
      </c>
      <c r="H223" s="31">
        <v>88.9</v>
      </c>
      <c r="I223" s="29" t="str">
        <f t="shared" si="20"/>
        <v>A</v>
      </c>
      <c r="J223" s="31">
        <v>76.2</v>
      </c>
      <c r="K223" s="29" t="str">
        <f t="shared" si="21"/>
        <v>B+</v>
      </c>
      <c r="L223" s="31">
        <v>90</v>
      </c>
      <c r="M223" s="29" t="str">
        <f t="shared" si="22"/>
        <v>A</v>
      </c>
      <c r="N223" s="11">
        <v>69.400000000000006</v>
      </c>
      <c r="O223" s="29" t="str">
        <f t="shared" si="23"/>
        <v>C+</v>
      </c>
      <c r="P223" s="13"/>
    </row>
    <row r="224" spans="1:16" x14ac:dyDescent="0.25">
      <c r="A224" s="16">
        <v>219</v>
      </c>
      <c r="B224" s="18"/>
      <c r="C224" s="19"/>
      <c r="D224" s="31"/>
      <c r="E224" s="29" t="str">
        <f t="shared" si="18"/>
        <v>E</v>
      </c>
      <c r="F224" s="31"/>
      <c r="G224" s="29" t="str">
        <f t="shared" si="19"/>
        <v>E</v>
      </c>
      <c r="H224" s="31"/>
      <c r="I224" s="29" t="str">
        <f t="shared" si="20"/>
        <v>E</v>
      </c>
      <c r="J224" s="31"/>
      <c r="K224" s="29" t="str">
        <f t="shared" si="21"/>
        <v>E</v>
      </c>
      <c r="L224" s="31"/>
      <c r="M224" s="29" t="str">
        <f t="shared" si="22"/>
        <v>E</v>
      </c>
      <c r="N224" s="31"/>
      <c r="O224" s="29" t="str">
        <f t="shared" si="23"/>
        <v>E</v>
      </c>
      <c r="P224" s="13"/>
    </row>
    <row r="225" spans="1:16" x14ac:dyDescent="0.25">
      <c r="A225" s="24" t="s">
        <v>5</v>
      </c>
      <c r="B225" s="25"/>
      <c r="C225" s="26"/>
      <c r="D225" s="27"/>
      <c r="E225" s="23"/>
      <c r="F225" s="12"/>
      <c r="G225" s="23"/>
      <c r="H225" s="28"/>
      <c r="I225" s="23"/>
      <c r="J225" s="28"/>
      <c r="K225" s="23"/>
      <c r="L225" s="28"/>
      <c r="M225" s="28"/>
      <c r="N225" s="28"/>
      <c r="O225" s="28"/>
      <c r="P225" s="13"/>
    </row>
    <row r="226" spans="1:16" ht="15.75" x14ac:dyDescent="0.25">
      <c r="A226" s="5">
        <v>1</v>
      </c>
      <c r="B226" s="83"/>
      <c r="C226" s="83"/>
      <c r="D226" s="31"/>
      <c r="E226" s="29" t="str">
        <f t="shared" si="18"/>
        <v>E</v>
      </c>
      <c r="F226" s="31"/>
      <c r="G226" s="29" t="str">
        <f t="shared" si="19"/>
        <v>E</v>
      </c>
      <c r="H226" s="7"/>
      <c r="I226" s="29" t="str">
        <f>IF(H226&lt;50,"E",IF(H226&lt;60,"D",IF(H226&lt;64,"C",IF(H226&lt;67,"C+",IF(H226&lt;70,"B-",IF(H226&lt;75,"B",IF(H226&lt;80,"B+",IF(H226&lt;90,"A-","A"))))))))</f>
        <v>E</v>
      </c>
      <c r="J226" s="7"/>
      <c r="K226" s="29" t="str">
        <f>IF(J226&lt;50,"E",IF(J226&lt;60,"D",IF(J226&lt;64,"C",IF(J226&lt;67,"C+",IF(J226&lt;70,"B-",IF(J226&lt;75,"B",IF(J226&lt;80,"B+",IF(J226&lt;90,"A-","A"))))))))</f>
        <v>E</v>
      </c>
      <c r="L226" s="7"/>
      <c r="M226" s="29" t="str">
        <f t="shared" ref="M226:M228" si="24">IF(L226&lt;50,"E",IF(L226&lt;60,"D",IF(L226&lt;64,"C",IF(L226&lt;67,"C+",IF(L226&lt;70,"B-",IF(L226&lt;75,"B",IF(L226&lt;80,"B+",IF(L226&lt;90,"A-","A"))))))))</f>
        <v>E</v>
      </c>
      <c r="N226" s="83"/>
      <c r="O226" s="29" t="str">
        <f t="shared" si="23"/>
        <v>E</v>
      </c>
      <c r="P226" s="13"/>
    </row>
    <row r="227" spans="1:16" ht="15.75" x14ac:dyDescent="0.25">
      <c r="A227" s="5">
        <f>A226+1</f>
        <v>2</v>
      </c>
      <c r="B227" s="43"/>
      <c r="C227" s="43"/>
      <c r="D227" s="31"/>
      <c r="E227" s="29" t="str">
        <f t="shared" si="18"/>
        <v>E</v>
      </c>
      <c r="F227" s="31"/>
      <c r="G227" s="29" t="str">
        <f t="shared" si="19"/>
        <v>E</v>
      </c>
      <c r="H227" s="8"/>
      <c r="I227" s="29" t="str">
        <f>IF(H227&lt;50,"E",IF(H227&lt;60,"D",IF(H227&lt;64,"C",IF(H227&lt;67,"C+",IF(H227&lt;70,"B-",IF(H227&lt;75,"B",IF(H227&lt;80,"B+",IF(H227&lt;90,"A-","A"))))))))</f>
        <v>E</v>
      </c>
      <c r="J227" s="10"/>
      <c r="K227" s="29" t="str">
        <f>IF(J227&lt;55,"E",IF(J227&lt;60,"D",IF(J227&lt;65,"C",IF(J227&lt;70,"C+",IF(J227&lt;75,"B",IF(J227&lt;80,"B+",IF(J227&lt;85,"A-","A")))))))</f>
        <v>E</v>
      </c>
      <c r="L227" s="8"/>
      <c r="M227" s="29" t="str">
        <f t="shared" si="24"/>
        <v>E</v>
      </c>
      <c r="N227" s="83"/>
      <c r="O227" s="29" t="str">
        <f t="shared" si="23"/>
        <v>E</v>
      </c>
      <c r="P227" s="13"/>
    </row>
    <row r="228" spans="1:16" ht="15.75" x14ac:dyDescent="0.25">
      <c r="A228" s="5">
        <v>3</v>
      </c>
      <c r="B228" s="43"/>
      <c r="C228" s="43"/>
      <c r="D228" s="83"/>
      <c r="E228" s="29" t="str">
        <f t="shared" si="18"/>
        <v>E</v>
      </c>
      <c r="F228" s="31"/>
      <c r="G228" s="29" t="str">
        <f t="shared" si="19"/>
        <v>E</v>
      </c>
      <c r="H228" s="30"/>
      <c r="I228" s="29" t="str">
        <f>IF(H228&lt;50,"E",IF(H228&lt;60,"D",IF(H228&lt;64,"C",IF(H228&lt;67,"C+",IF(H228&lt;70,"B-",IF(H228&lt;75,"B",IF(H228&lt;80,"B+",IF(H228&lt;90,"A-","A"))))))))</f>
        <v>E</v>
      </c>
      <c r="J228" s="7"/>
      <c r="K228" s="29" t="str">
        <f>IF(J228&lt;55,"E",IF(J228&lt;60,"D",IF(J228&lt;65,"C",IF(J228&lt;70,"C+",IF(J228&lt;75,"B",IF(J228&lt;80,"B+",IF(J228&lt;85,"A-","A")))))))</f>
        <v>E</v>
      </c>
      <c r="L228" s="31"/>
      <c r="M228" s="29" t="str">
        <f t="shared" si="24"/>
        <v>E</v>
      </c>
      <c r="N228" s="83"/>
      <c r="O228" s="29" t="str">
        <f t="shared" si="23"/>
        <v>E</v>
      </c>
      <c r="P228" s="13"/>
    </row>
    <row r="229" spans="1:16" ht="15.75" x14ac:dyDescent="0.25">
      <c r="A229" s="5">
        <v>4</v>
      </c>
      <c r="B229" s="43"/>
      <c r="C229" s="43"/>
      <c r="D229" s="7"/>
      <c r="E229" s="29" t="str">
        <f>IF(D229&lt;55,"E",IF(D229&lt;60,"D",IF(D229&lt;65,"C",IF(D229&lt;70,"C+",IF(D229&lt;75,"B",IF(D229&lt;80,"B+",IF(D229&lt;85,"A-","A")))))))</f>
        <v>E</v>
      </c>
      <c r="F229" s="31"/>
      <c r="G229" s="29" t="str">
        <f>IF(F229&lt;55,"E",IF(F229&lt;60,"D",IF(F229&lt;65,"C",IF(F229&lt;70,"C+",IF(F229&lt;75,"B",IF(F229&lt;80,"B+",IF(F229&lt;85,"A-","A")))))))</f>
        <v>E</v>
      </c>
      <c r="H229" s="7"/>
      <c r="I229" s="29" t="str">
        <f>IF(H229&lt;50,"E",IF(H229&lt;60,"D",IF(H229&lt;64,"C",IF(H229&lt;67,"C+",IF(H229&lt;70,"B-",IF(H229&lt;75,"B",IF(H229&lt;80,"B+",IF(H229&lt;90,"A-","A"))))))))</f>
        <v>E</v>
      </c>
      <c r="J229" s="7"/>
      <c r="K229" s="29" t="str">
        <f>IF(J229&lt;55,"E",IF(J229&lt;60,"D",IF(J229&lt;65,"C",IF(J229&lt;70,"C+",IF(J229&lt;75,"B",IF(J229&lt;80,"B+",IF(J229&lt;85,"A-","A")))))))</f>
        <v>E</v>
      </c>
      <c r="L229" s="31"/>
      <c r="M229" s="29" t="str">
        <f>IF(L229&lt;50,"E",IF(L229&lt;60,"D",IF(L229&lt;64,"C",IF(L229&lt;67,"C+",IF(L229&lt;70,"B-",IF(L229&lt;75,"B",IF(L229&lt;80,"B+",IF(L229&lt;90,"A-","A"))))))))</f>
        <v>E</v>
      </c>
      <c r="N229" s="84"/>
      <c r="O229" s="29" t="str">
        <f>IF(N229&lt;55,"E",IF(N229&lt;60,"D",IF(N229&lt;65,"C",IF(N229&lt;70,"C+",IF(N229&lt;75,"B",IF(N229&lt;80,"B+",IF(N229&lt;85,"A-","A")))))))</f>
        <v>E</v>
      </c>
      <c r="P229" s="13"/>
    </row>
    <row r="230" spans="1:16" x14ac:dyDescent="0.25">
      <c r="A230" s="40">
        <v>5</v>
      </c>
      <c r="B230" s="43"/>
      <c r="C230" s="85"/>
      <c r="D230" s="86"/>
      <c r="E230" s="29" t="str">
        <f>IF(D230&lt;55,"E",IF(D230&lt;60,"D",IF(D230&lt;65,"C",IF(D230&lt;70,"C+",IF(D230&lt;75,"B",IF(D230&lt;80,"B+",IF(D230&lt;85,"A-","A")))))))</f>
        <v>E</v>
      </c>
      <c r="F230" s="87"/>
      <c r="G230" s="29" t="str">
        <f>IF(F230&lt;55,"E",IF(F230&lt;60,"D",IF(F230&lt;65,"C",IF(F230&lt;70,"C+",IF(F230&lt;75,"B",IF(F230&lt;80,"B+",IF(F230&lt;85,"A-","A")))))))</f>
        <v>E</v>
      </c>
      <c r="H230" s="87"/>
      <c r="I230" s="29" t="str">
        <f>IF(H230&lt;50,"E",IF(H230&lt;60,"D",IF(H230&lt;64,"C",IF(H230&lt;67,"C+",IF(H230&lt;70,"B-",IF(H230&lt;75,"B",IF(H230&lt;80,"B+",IF(H230&lt;90,"A-","A"))))))))</f>
        <v>E</v>
      </c>
      <c r="J230" s="87"/>
      <c r="K230" s="29" t="str">
        <f>IF(J230&lt;55,"E",IF(J230&lt;60,"D",IF(J230&lt;65,"C",IF(J230&lt;70,"C+",IF(J230&lt;75,"B",IF(J230&lt;80,"B+",IF(J230&lt;85,"A-","A")))))))</f>
        <v>E</v>
      </c>
      <c r="L230" s="88"/>
      <c r="M230" s="29" t="str">
        <f>IF(L230&lt;50,"E",IF(L230&lt;60,"D",IF(L230&lt;64,"C",IF(L230&lt;67,"C+",IF(L230&lt;70,"B-",IF(L230&lt;75,"B",IF(L230&lt;80,"B+",IF(L230&lt;90,"A-","A"))))))))</f>
        <v>E</v>
      </c>
      <c r="N230" s="87"/>
      <c r="O230" s="29" t="str">
        <f>IF(N230&lt;55,"E",IF(N230&lt;60,"D",IF(N230&lt;65,"C",IF(N230&lt;70,"C+",IF(N230&lt;75,"B",IF(N230&lt;80,"B+",IF(N230&lt;85,"A-","A")))))))</f>
        <v>E</v>
      </c>
      <c r="P230" s="13"/>
    </row>
    <row r="231" spans="1:16" ht="15.75" x14ac:dyDescent="0.25">
      <c r="A231" s="5">
        <v>6</v>
      </c>
      <c r="B231" s="43"/>
      <c r="C231" s="43"/>
      <c r="D231" s="83"/>
      <c r="E231" s="29" t="str">
        <f t="shared" ref="E231:E259" si="25">IF(D231&lt;55,"E",IF(D231&lt;60,"D",IF(D231&lt;65,"C",IF(D231&lt;70,"C+",IF(D231&lt;75,"B",IF(D231&lt;80,"B+",IF(D231&lt;85,"A-","A")))))))</f>
        <v>E</v>
      </c>
      <c r="F231" s="42"/>
      <c r="G231" s="29" t="str">
        <f t="shared" ref="G231:G259" si="26">IF(F231&lt;55,"E",IF(F231&lt;60,"D",IF(F231&lt;65,"C",IF(F231&lt;70,"C+",IF(F231&lt;75,"B",IF(F231&lt;80,"B+",IF(F231&lt;85,"A-","A")))))))</f>
        <v>E</v>
      </c>
      <c r="H231" s="83"/>
      <c r="I231" s="29" t="str">
        <f t="shared" ref="I231:I259" si="27">IF(H231&lt;50,"E",IF(H231&lt;60,"D",IF(H231&lt;64,"C",IF(H231&lt;67,"C+",IF(H231&lt;70,"B-",IF(H231&lt;75,"B",IF(H231&lt;80,"B+",IF(H231&lt;90,"A-","A"))))))))</f>
        <v>E</v>
      </c>
      <c r="J231" s="83"/>
      <c r="K231" s="29" t="str">
        <f t="shared" ref="K231:K259" si="28">IF(J231&lt;55,"E",IF(J231&lt;60,"D",IF(J231&lt;65,"C",IF(J231&lt;70,"C+",IF(J231&lt;75,"B",IF(J231&lt;80,"B+",IF(J231&lt;85,"A-","A")))))))</f>
        <v>E</v>
      </c>
      <c r="L231" s="83"/>
      <c r="M231" s="29" t="str">
        <f t="shared" ref="M231:M259" si="29">IF(L231&lt;50,"E",IF(L231&lt;60,"D",IF(L231&lt;64,"C",IF(L231&lt;67,"C+",IF(L231&lt;70,"B-",IF(L231&lt;75,"B",IF(L231&lt;80,"B+",IF(L231&lt;90,"A-","A"))))))))</f>
        <v>E</v>
      </c>
      <c r="N231" s="87"/>
      <c r="O231" s="29" t="str">
        <f t="shared" ref="O231:O259" si="30">IF(N231&lt;55,"E",IF(N231&lt;60,"D",IF(N231&lt;65,"C",IF(N231&lt;70,"C+",IF(N231&lt;75,"B",IF(N231&lt;80,"B+",IF(N231&lt;85,"A-","A")))))))</f>
        <v>E</v>
      </c>
      <c r="P231" s="13"/>
    </row>
    <row r="232" spans="1:16" x14ac:dyDescent="0.25">
      <c r="A232" s="40">
        <v>7</v>
      </c>
      <c r="B232" s="83"/>
      <c r="C232" s="83"/>
      <c r="D232" s="83"/>
      <c r="E232" s="29" t="str">
        <f t="shared" si="25"/>
        <v>E</v>
      </c>
      <c r="F232" s="83"/>
      <c r="G232" s="29" t="str">
        <f t="shared" si="26"/>
        <v>E</v>
      </c>
      <c r="H232" s="42"/>
      <c r="I232" s="29" t="str">
        <f t="shared" si="27"/>
        <v>E</v>
      </c>
      <c r="J232" s="83"/>
      <c r="K232" s="29" t="str">
        <f t="shared" si="28"/>
        <v>E</v>
      </c>
      <c r="L232" s="83"/>
      <c r="M232" s="29" t="str">
        <f t="shared" si="29"/>
        <v>E</v>
      </c>
      <c r="N232" s="89"/>
      <c r="O232" s="29" t="str">
        <f t="shared" si="30"/>
        <v>E</v>
      </c>
      <c r="P232" s="13"/>
    </row>
    <row r="233" spans="1:16" x14ac:dyDescent="0.25">
      <c r="A233" s="40">
        <v>8</v>
      </c>
      <c r="B233" s="43"/>
      <c r="C233" s="43"/>
      <c r="D233" s="83"/>
      <c r="E233" s="29" t="str">
        <f t="shared" si="25"/>
        <v>E</v>
      </c>
      <c r="F233" s="42"/>
      <c r="G233" s="29" t="str">
        <f t="shared" si="26"/>
        <v>E</v>
      </c>
      <c r="H233" s="42"/>
      <c r="I233" s="29" t="str">
        <f t="shared" si="27"/>
        <v>E</v>
      </c>
      <c r="J233" s="42"/>
      <c r="K233" s="29" t="str">
        <f t="shared" si="28"/>
        <v>E</v>
      </c>
      <c r="L233" s="83"/>
      <c r="M233" s="29" t="str">
        <f t="shared" si="29"/>
        <v>E</v>
      </c>
      <c r="N233" s="89"/>
      <c r="O233" s="29" t="str">
        <f t="shared" si="30"/>
        <v>E</v>
      </c>
      <c r="P233" s="13"/>
    </row>
    <row r="234" spans="1:16" ht="15.75" x14ac:dyDescent="0.25">
      <c r="A234" s="5">
        <v>9</v>
      </c>
      <c r="B234" s="43"/>
      <c r="C234" s="43"/>
      <c r="D234" s="83"/>
      <c r="E234" s="29" t="str">
        <f t="shared" si="25"/>
        <v>E</v>
      </c>
      <c r="F234" s="90"/>
      <c r="G234" s="29" t="str">
        <f t="shared" si="26"/>
        <v>E</v>
      </c>
      <c r="H234" s="83"/>
      <c r="I234" s="29" t="str">
        <f t="shared" si="27"/>
        <v>E</v>
      </c>
      <c r="J234" s="83"/>
      <c r="K234" s="29" t="str">
        <f t="shared" si="28"/>
        <v>E</v>
      </c>
      <c r="L234" s="83"/>
      <c r="M234" s="29" t="str">
        <f t="shared" si="29"/>
        <v>E</v>
      </c>
      <c r="N234" s="89"/>
      <c r="O234" s="29" t="str">
        <f t="shared" si="30"/>
        <v>E</v>
      </c>
      <c r="P234" s="13"/>
    </row>
    <row r="235" spans="1:16" x14ac:dyDescent="0.25">
      <c r="A235" s="40">
        <v>10</v>
      </c>
      <c r="B235" s="39"/>
      <c r="C235" s="39"/>
      <c r="D235" s="83"/>
      <c r="E235" s="29" t="str">
        <f t="shared" si="25"/>
        <v>E</v>
      </c>
      <c r="F235" s="83"/>
      <c r="G235" s="29" t="str">
        <f t="shared" si="26"/>
        <v>E</v>
      </c>
      <c r="H235" s="83"/>
      <c r="I235" s="29" t="str">
        <f t="shared" si="27"/>
        <v>E</v>
      </c>
      <c r="J235" s="83"/>
      <c r="K235" s="29" t="str">
        <f t="shared" si="28"/>
        <v>E</v>
      </c>
      <c r="L235" s="42"/>
      <c r="M235" s="29" t="str">
        <f t="shared" si="29"/>
        <v>E</v>
      </c>
      <c r="N235" s="89"/>
      <c r="O235" s="29" t="str">
        <f t="shared" si="30"/>
        <v>E</v>
      </c>
      <c r="P235" s="13"/>
    </row>
    <row r="236" spans="1:16" ht="15.75" x14ac:dyDescent="0.25">
      <c r="A236" s="5">
        <v>11</v>
      </c>
      <c r="B236" s="44"/>
      <c r="C236" s="39"/>
      <c r="D236" s="83"/>
      <c r="E236" s="29" t="str">
        <f t="shared" si="25"/>
        <v>E</v>
      </c>
      <c r="F236" s="83"/>
      <c r="G236" s="29" t="str">
        <f t="shared" si="26"/>
        <v>E</v>
      </c>
      <c r="H236" s="83"/>
      <c r="I236" s="29" t="str">
        <f t="shared" si="27"/>
        <v>E</v>
      </c>
      <c r="J236" s="83"/>
      <c r="K236" s="29" t="str">
        <f t="shared" si="28"/>
        <v>E</v>
      </c>
      <c r="L236" s="42"/>
      <c r="M236" s="29" t="str">
        <f t="shared" si="29"/>
        <v>E</v>
      </c>
      <c r="N236" s="89"/>
      <c r="O236" s="29" t="str">
        <f t="shared" si="30"/>
        <v>E</v>
      </c>
      <c r="P236" s="13"/>
    </row>
    <row r="237" spans="1:16" x14ac:dyDescent="0.25">
      <c r="A237" s="40">
        <v>12</v>
      </c>
      <c r="B237" s="45"/>
      <c r="C237" s="44"/>
      <c r="D237" s="83"/>
      <c r="E237" s="29" t="str">
        <f t="shared" si="25"/>
        <v>E</v>
      </c>
      <c r="F237" s="83"/>
      <c r="G237" s="29" t="str">
        <f t="shared" si="26"/>
        <v>E</v>
      </c>
      <c r="H237" s="83"/>
      <c r="I237" s="29" t="str">
        <f t="shared" si="27"/>
        <v>E</v>
      </c>
      <c r="J237" s="83"/>
      <c r="K237" s="29" t="str">
        <f t="shared" si="28"/>
        <v>E</v>
      </c>
      <c r="L237" s="83"/>
      <c r="M237" s="29" t="str">
        <f t="shared" si="29"/>
        <v>E</v>
      </c>
      <c r="N237" s="42"/>
      <c r="O237" s="29" t="str">
        <f t="shared" si="30"/>
        <v>E</v>
      </c>
      <c r="P237" s="13"/>
    </row>
    <row r="238" spans="1:16" ht="15.75" x14ac:dyDescent="0.25">
      <c r="A238" s="5">
        <v>13</v>
      </c>
      <c r="B238" s="46"/>
      <c r="C238" s="39"/>
      <c r="D238" s="83"/>
      <c r="E238" s="29" t="str">
        <f t="shared" si="25"/>
        <v>E</v>
      </c>
      <c r="F238" s="83"/>
      <c r="G238" s="29" t="str">
        <f t="shared" si="26"/>
        <v>E</v>
      </c>
      <c r="H238" s="83"/>
      <c r="I238" s="29" t="str">
        <f t="shared" si="27"/>
        <v>E</v>
      </c>
      <c r="J238" s="83"/>
      <c r="K238" s="29" t="str">
        <f t="shared" si="28"/>
        <v>E</v>
      </c>
      <c r="L238" s="83"/>
      <c r="M238" s="29" t="str">
        <f t="shared" si="29"/>
        <v>E</v>
      </c>
      <c r="N238" s="42"/>
      <c r="O238" s="29" t="str">
        <f t="shared" si="30"/>
        <v>E</v>
      </c>
      <c r="P238" s="13"/>
    </row>
    <row r="239" spans="1:16" x14ac:dyDescent="0.25">
      <c r="A239" s="40">
        <v>14</v>
      </c>
      <c r="B239" s="46"/>
      <c r="C239" s="39"/>
      <c r="D239" s="83"/>
      <c r="E239" s="29" t="str">
        <f t="shared" si="25"/>
        <v>E</v>
      </c>
      <c r="F239" s="83"/>
      <c r="G239" s="29" t="str">
        <f t="shared" si="26"/>
        <v>E</v>
      </c>
      <c r="H239" s="83"/>
      <c r="I239" s="29" t="str">
        <f t="shared" si="27"/>
        <v>E</v>
      </c>
      <c r="J239" s="83"/>
      <c r="K239" s="29" t="str">
        <f t="shared" si="28"/>
        <v>E</v>
      </c>
      <c r="L239" s="83"/>
      <c r="M239" s="29" t="str">
        <f t="shared" si="29"/>
        <v>E</v>
      </c>
      <c r="N239" s="42"/>
      <c r="O239" s="29" t="str">
        <f t="shared" si="30"/>
        <v>E</v>
      </c>
      <c r="P239" s="13"/>
    </row>
    <row r="240" spans="1:16" ht="15.75" x14ac:dyDescent="0.25">
      <c r="A240" s="5">
        <v>15</v>
      </c>
      <c r="B240" s="46"/>
      <c r="C240" s="39"/>
      <c r="D240" s="83"/>
      <c r="E240" s="29" t="str">
        <f t="shared" si="25"/>
        <v>E</v>
      </c>
      <c r="F240" s="83"/>
      <c r="G240" s="29" t="str">
        <f t="shared" si="26"/>
        <v>E</v>
      </c>
      <c r="H240" s="83"/>
      <c r="I240" s="29" t="str">
        <f t="shared" si="27"/>
        <v>E</v>
      </c>
      <c r="J240" s="83"/>
      <c r="K240" s="29" t="str">
        <f t="shared" si="28"/>
        <v>E</v>
      </c>
      <c r="L240" s="83"/>
      <c r="M240" s="29" t="str">
        <f t="shared" si="29"/>
        <v>E</v>
      </c>
      <c r="N240" s="42"/>
      <c r="O240" s="29" t="str">
        <f t="shared" si="30"/>
        <v>E</v>
      </c>
      <c r="P240" s="13"/>
    </row>
    <row r="241" spans="1:16" x14ac:dyDescent="0.25">
      <c r="A241" s="40">
        <v>16</v>
      </c>
      <c r="B241" s="46"/>
      <c r="C241" s="39"/>
      <c r="D241" s="83"/>
      <c r="E241" s="29" t="str">
        <f t="shared" si="25"/>
        <v>E</v>
      </c>
      <c r="F241" s="83"/>
      <c r="G241" s="29" t="str">
        <f t="shared" si="26"/>
        <v>E</v>
      </c>
      <c r="H241" s="83"/>
      <c r="I241" s="29" t="str">
        <f t="shared" si="27"/>
        <v>E</v>
      </c>
      <c r="J241" s="83"/>
      <c r="K241" s="29" t="str">
        <f t="shared" si="28"/>
        <v>E</v>
      </c>
      <c r="L241" s="83"/>
      <c r="M241" s="29" t="str">
        <f t="shared" si="29"/>
        <v>E</v>
      </c>
      <c r="N241" s="42"/>
      <c r="O241" s="29" t="str">
        <f t="shared" si="30"/>
        <v>E</v>
      </c>
      <c r="P241" s="13"/>
    </row>
    <row r="242" spans="1:16" ht="15.75" x14ac:dyDescent="0.25">
      <c r="A242" s="5">
        <v>17</v>
      </c>
      <c r="B242" s="46"/>
      <c r="C242" s="39"/>
      <c r="D242" s="83"/>
      <c r="E242" s="29" t="str">
        <f t="shared" si="25"/>
        <v>E</v>
      </c>
      <c r="F242" s="83"/>
      <c r="G242" s="29" t="str">
        <f t="shared" si="26"/>
        <v>E</v>
      </c>
      <c r="H242" s="83"/>
      <c r="I242" s="29" t="str">
        <f t="shared" si="27"/>
        <v>E</v>
      </c>
      <c r="J242" s="83"/>
      <c r="K242" s="29" t="str">
        <f t="shared" si="28"/>
        <v>E</v>
      </c>
      <c r="L242" s="83"/>
      <c r="M242" s="29" t="str">
        <f t="shared" si="29"/>
        <v>E</v>
      </c>
      <c r="N242" s="42"/>
      <c r="O242" s="29" t="str">
        <f t="shared" si="30"/>
        <v>E</v>
      </c>
      <c r="P242" s="13"/>
    </row>
    <row r="243" spans="1:16" x14ac:dyDescent="0.25">
      <c r="A243" s="40">
        <v>18</v>
      </c>
      <c r="B243" s="45"/>
      <c r="C243" s="44"/>
      <c r="D243" s="83"/>
      <c r="E243" s="29" t="str">
        <f t="shared" si="25"/>
        <v>E</v>
      </c>
      <c r="F243" s="83"/>
      <c r="G243" s="29" t="str">
        <f t="shared" si="26"/>
        <v>E</v>
      </c>
      <c r="H243" s="83"/>
      <c r="I243" s="29" t="str">
        <f t="shared" si="27"/>
        <v>E</v>
      </c>
      <c r="J243" s="83"/>
      <c r="K243" s="29" t="str">
        <f t="shared" si="28"/>
        <v>E</v>
      </c>
      <c r="L243" s="83"/>
      <c r="M243" s="29" t="str">
        <f t="shared" si="29"/>
        <v>E</v>
      </c>
      <c r="N243" s="42"/>
      <c r="O243" s="29" t="str">
        <f t="shared" si="30"/>
        <v>E</v>
      </c>
      <c r="P243" s="13"/>
    </row>
    <row r="244" spans="1:16" ht="15.75" x14ac:dyDescent="0.25">
      <c r="A244" s="5">
        <v>19</v>
      </c>
      <c r="B244" s="46"/>
      <c r="C244" s="39"/>
      <c r="D244" s="83"/>
      <c r="E244" s="29" t="str">
        <f t="shared" si="25"/>
        <v>E</v>
      </c>
      <c r="F244" s="83"/>
      <c r="G244" s="29" t="str">
        <f t="shared" si="26"/>
        <v>E</v>
      </c>
      <c r="H244" s="83"/>
      <c r="I244" s="29" t="str">
        <f t="shared" si="27"/>
        <v>E</v>
      </c>
      <c r="J244" s="83"/>
      <c r="K244" s="29" t="str">
        <f t="shared" si="28"/>
        <v>E</v>
      </c>
      <c r="L244" s="83"/>
      <c r="M244" s="29" t="str">
        <f t="shared" si="29"/>
        <v>E</v>
      </c>
      <c r="N244" s="42"/>
      <c r="O244" s="29" t="str">
        <f t="shared" si="30"/>
        <v>E</v>
      </c>
      <c r="P244" s="13"/>
    </row>
    <row r="245" spans="1:16" x14ac:dyDescent="0.25">
      <c r="A245" s="40">
        <v>20</v>
      </c>
      <c r="B245" s="46"/>
      <c r="C245" s="39"/>
      <c r="D245" s="83"/>
      <c r="E245" s="29" t="str">
        <f t="shared" si="25"/>
        <v>E</v>
      </c>
      <c r="F245" s="83"/>
      <c r="G245" s="29" t="str">
        <f t="shared" si="26"/>
        <v>E</v>
      </c>
      <c r="H245" s="83"/>
      <c r="I245" s="29" t="str">
        <f t="shared" si="27"/>
        <v>E</v>
      </c>
      <c r="J245" s="83"/>
      <c r="K245" s="29" t="str">
        <f t="shared" si="28"/>
        <v>E</v>
      </c>
      <c r="L245" s="83"/>
      <c r="M245" s="29" t="str">
        <f t="shared" si="29"/>
        <v>E</v>
      </c>
      <c r="N245" s="42"/>
      <c r="O245" s="29" t="str">
        <f t="shared" si="30"/>
        <v>E</v>
      </c>
      <c r="P245" s="13"/>
    </row>
    <row r="246" spans="1:16" ht="15.75" x14ac:dyDescent="0.25">
      <c r="A246" s="5">
        <v>21</v>
      </c>
      <c r="B246" s="45"/>
      <c r="C246" s="44"/>
      <c r="D246" s="83"/>
      <c r="E246" s="29" t="str">
        <f t="shared" si="25"/>
        <v>E</v>
      </c>
      <c r="F246" s="83"/>
      <c r="G246" s="29" t="str">
        <f t="shared" si="26"/>
        <v>E</v>
      </c>
      <c r="H246" s="83"/>
      <c r="I246" s="29" t="str">
        <f t="shared" si="27"/>
        <v>E</v>
      </c>
      <c r="J246" s="83"/>
      <c r="K246" s="29" t="str">
        <f t="shared" si="28"/>
        <v>E</v>
      </c>
      <c r="L246" s="83"/>
      <c r="M246" s="29" t="str">
        <f t="shared" si="29"/>
        <v>E</v>
      </c>
      <c r="N246" s="42"/>
      <c r="O246" s="29" t="str">
        <f t="shared" si="30"/>
        <v>E</v>
      </c>
      <c r="P246" s="13"/>
    </row>
    <row r="247" spans="1:16" x14ac:dyDescent="0.25">
      <c r="A247" s="40">
        <v>22</v>
      </c>
      <c r="B247" s="46"/>
      <c r="C247" s="39"/>
      <c r="D247" s="83"/>
      <c r="E247" s="29" t="str">
        <f t="shared" si="25"/>
        <v>E</v>
      </c>
      <c r="F247" s="83"/>
      <c r="G247" s="29" t="str">
        <f t="shared" si="26"/>
        <v>E</v>
      </c>
      <c r="H247" s="83"/>
      <c r="I247" s="29" t="str">
        <f t="shared" si="27"/>
        <v>E</v>
      </c>
      <c r="J247" s="83"/>
      <c r="K247" s="29" t="str">
        <f t="shared" si="28"/>
        <v>E</v>
      </c>
      <c r="L247" s="83"/>
      <c r="M247" s="29" t="str">
        <f t="shared" si="29"/>
        <v>E</v>
      </c>
      <c r="N247" s="42"/>
      <c r="O247" s="29" t="str">
        <f t="shared" si="30"/>
        <v>E</v>
      </c>
      <c r="P247" s="13"/>
    </row>
    <row r="248" spans="1:16" ht="15.75" x14ac:dyDescent="0.25">
      <c r="A248" s="5">
        <v>23</v>
      </c>
      <c r="B248" s="46"/>
      <c r="C248" s="39"/>
      <c r="D248" s="83"/>
      <c r="E248" s="29" t="str">
        <f t="shared" si="25"/>
        <v>E</v>
      </c>
      <c r="F248" s="83"/>
      <c r="G248" s="29" t="str">
        <f t="shared" si="26"/>
        <v>E</v>
      </c>
      <c r="H248" s="83"/>
      <c r="I248" s="29" t="str">
        <f t="shared" si="27"/>
        <v>E</v>
      </c>
      <c r="J248" s="83"/>
      <c r="K248" s="29" t="str">
        <f t="shared" si="28"/>
        <v>E</v>
      </c>
      <c r="L248" s="83"/>
      <c r="M248" s="29" t="str">
        <f t="shared" si="29"/>
        <v>E</v>
      </c>
      <c r="N248" s="42"/>
      <c r="O248" s="29" t="str">
        <f t="shared" si="30"/>
        <v>E</v>
      </c>
      <c r="P248" s="13"/>
    </row>
    <row r="249" spans="1:16" x14ac:dyDescent="0.25">
      <c r="A249" s="40">
        <v>24</v>
      </c>
      <c r="B249" s="46"/>
      <c r="C249" s="39"/>
      <c r="D249" s="83"/>
      <c r="E249" s="29" t="str">
        <f t="shared" si="25"/>
        <v>E</v>
      </c>
      <c r="F249" s="83"/>
      <c r="G249" s="29" t="str">
        <f t="shared" si="26"/>
        <v>E</v>
      </c>
      <c r="H249" s="83"/>
      <c r="I249" s="29" t="str">
        <f t="shared" si="27"/>
        <v>E</v>
      </c>
      <c r="J249" s="83"/>
      <c r="K249" s="29" t="str">
        <f t="shared" si="28"/>
        <v>E</v>
      </c>
      <c r="L249" s="83"/>
      <c r="M249" s="29" t="str">
        <f t="shared" si="29"/>
        <v>E</v>
      </c>
      <c r="N249" s="42"/>
      <c r="O249" s="29" t="str">
        <f t="shared" si="30"/>
        <v>E</v>
      </c>
      <c r="P249" s="13"/>
    </row>
    <row r="250" spans="1:16" ht="15.75" x14ac:dyDescent="0.25">
      <c r="A250" s="5">
        <v>25</v>
      </c>
      <c r="B250" s="45"/>
      <c r="C250" s="44"/>
      <c r="D250" s="83"/>
      <c r="E250" s="29" t="str">
        <f t="shared" si="25"/>
        <v>E</v>
      </c>
      <c r="F250" s="83"/>
      <c r="G250" s="29" t="str">
        <f t="shared" si="26"/>
        <v>E</v>
      </c>
      <c r="H250" s="83"/>
      <c r="I250" s="29" t="str">
        <f t="shared" si="27"/>
        <v>E</v>
      </c>
      <c r="J250" s="83"/>
      <c r="K250" s="29" t="str">
        <f t="shared" si="28"/>
        <v>E</v>
      </c>
      <c r="L250" s="83"/>
      <c r="M250" s="29" t="str">
        <f t="shared" si="29"/>
        <v>E</v>
      </c>
      <c r="N250" s="42"/>
      <c r="O250" s="29" t="str">
        <f t="shared" si="30"/>
        <v>E</v>
      </c>
      <c r="P250" s="13"/>
    </row>
    <row r="251" spans="1:16" x14ac:dyDescent="0.25">
      <c r="A251" s="40">
        <v>26</v>
      </c>
      <c r="B251" s="46"/>
      <c r="C251" s="39"/>
      <c r="D251" s="83"/>
      <c r="E251" s="29" t="str">
        <f t="shared" si="25"/>
        <v>E</v>
      </c>
      <c r="F251" s="83"/>
      <c r="G251" s="29" t="str">
        <f t="shared" si="26"/>
        <v>E</v>
      </c>
      <c r="H251" s="83"/>
      <c r="I251" s="29" t="str">
        <f t="shared" si="27"/>
        <v>E</v>
      </c>
      <c r="J251" s="83"/>
      <c r="K251" s="29" t="str">
        <f t="shared" si="28"/>
        <v>E</v>
      </c>
      <c r="L251" s="83"/>
      <c r="M251" s="29" t="str">
        <f t="shared" si="29"/>
        <v>E</v>
      </c>
      <c r="N251" s="42"/>
      <c r="O251" s="29" t="str">
        <f t="shared" si="30"/>
        <v>E</v>
      </c>
      <c r="P251" s="13"/>
    </row>
    <row r="252" spans="1:16" ht="15.75" x14ac:dyDescent="0.25">
      <c r="A252" s="5">
        <v>27</v>
      </c>
      <c r="B252" s="46"/>
      <c r="C252" s="39"/>
      <c r="D252" s="83"/>
      <c r="E252" s="29" t="str">
        <f t="shared" si="25"/>
        <v>E</v>
      </c>
      <c r="F252" s="83"/>
      <c r="G252" s="29" t="str">
        <f t="shared" si="26"/>
        <v>E</v>
      </c>
      <c r="H252" s="83"/>
      <c r="I252" s="29" t="str">
        <f t="shared" si="27"/>
        <v>E</v>
      </c>
      <c r="J252" s="83"/>
      <c r="K252" s="29" t="str">
        <f t="shared" si="28"/>
        <v>E</v>
      </c>
      <c r="L252" s="83"/>
      <c r="M252" s="29" t="str">
        <f t="shared" si="29"/>
        <v>E</v>
      </c>
      <c r="N252" s="42"/>
      <c r="O252" s="29" t="str">
        <f t="shared" si="30"/>
        <v>E</v>
      </c>
      <c r="P252" s="13"/>
    </row>
    <row r="253" spans="1:16" x14ac:dyDescent="0.25">
      <c r="A253" s="40">
        <v>28</v>
      </c>
      <c r="B253" s="46"/>
      <c r="C253" s="39"/>
      <c r="D253" s="83"/>
      <c r="E253" s="29" t="str">
        <f t="shared" si="25"/>
        <v>E</v>
      </c>
      <c r="F253" s="83"/>
      <c r="G253" s="29" t="str">
        <f t="shared" si="26"/>
        <v>E</v>
      </c>
      <c r="H253" s="83"/>
      <c r="I253" s="29" t="str">
        <f t="shared" si="27"/>
        <v>E</v>
      </c>
      <c r="J253" s="83"/>
      <c r="K253" s="29" t="str">
        <f t="shared" si="28"/>
        <v>E</v>
      </c>
      <c r="L253" s="83"/>
      <c r="M253" s="29" t="str">
        <f t="shared" si="29"/>
        <v>E</v>
      </c>
      <c r="N253" s="42"/>
      <c r="O253" s="29" t="str">
        <f t="shared" si="30"/>
        <v>E</v>
      </c>
      <c r="P253" s="13"/>
    </row>
    <row r="254" spans="1:16" ht="15.75" x14ac:dyDescent="0.25">
      <c r="A254" s="5">
        <v>29</v>
      </c>
      <c r="B254" s="46"/>
      <c r="C254" s="39"/>
      <c r="D254" s="83"/>
      <c r="E254" s="29" t="str">
        <f t="shared" si="25"/>
        <v>E</v>
      </c>
      <c r="F254" s="83"/>
      <c r="G254" s="29" t="str">
        <f t="shared" si="26"/>
        <v>E</v>
      </c>
      <c r="H254" s="83"/>
      <c r="I254" s="29" t="str">
        <f t="shared" si="27"/>
        <v>E</v>
      </c>
      <c r="J254" s="83"/>
      <c r="K254" s="29" t="str">
        <f t="shared" si="28"/>
        <v>E</v>
      </c>
      <c r="L254" s="83"/>
      <c r="M254" s="29" t="str">
        <f t="shared" si="29"/>
        <v>E</v>
      </c>
      <c r="N254" s="42"/>
      <c r="O254" s="29" t="str">
        <f t="shared" si="30"/>
        <v>E</v>
      </c>
      <c r="P254" s="13"/>
    </row>
    <row r="255" spans="1:16" x14ac:dyDescent="0.25">
      <c r="A255" s="40">
        <v>30</v>
      </c>
      <c r="B255" s="46"/>
      <c r="C255" s="39"/>
      <c r="D255" s="83"/>
      <c r="E255" s="29" t="str">
        <f t="shared" si="25"/>
        <v>E</v>
      </c>
      <c r="F255" s="83"/>
      <c r="G255" s="29" t="str">
        <f t="shared" si="26"/>
        <v>E</v>
      </c>
      <c r="H255" s="83"/>
      <c r="I255" s="29" t="str">
        <f t="shared" si="27"/>
        <v>E</v>
      </c>
      <c r="J255" s="83"/>
      <c r="K255" s="29" t="str">
        <f t="shared" si="28"/>
        <v>E</v>
      </c>
      <c r="L255" s="83"/>
      <c r="M255" s="29" t="str">
        <f t="shared" si="29"/>
        <v>E</v>
      </c>
      <c r="N255" s="42"/>
      <c r="O255" s="29" t="str">
        <f t="shared" si="30"/>
        <v>E</v>
      </c>
      <c r="P255" s="13"/>
    </row>
    <row r="256" spans="1:16" ht="15.75" x14ac:dyDescent="0.25">
      <c r="A256" s="5">
        <v>31</v>
      </c>
      <c r="B256" s="46"/>
      <c r="C256" s="39"/>
      <c r="D256" s="83"/>
      <c r="E256" s="29" t="str">
        <f t="shared" si="25"/>
        <v>E</v>
      </c>
      <c r="F256" s="83"/>
      <c r="G256" s="29" t="str">
        <f t="shared" si="26"/>
        <v>E</v>
      </c>
      <c r="H256" s="83"/>
      <c r="I256" s="29" t="str">
        <f t="shared" si="27"/>
        <v>E</v>
      </c>
      <c r="J256" s="83"/>
      <c r="K256" s="29" t="str">
        <f t="shared" si="28"/>
        <v>E</v>
      </c>
      <c r="L256" s="83"/>
      <c r="M256" s="29" t="str">
        <f t="shared" si="29"/>
        <v>E</v>
      </c>
      <c r="N256" s="42"/>
      <c r="O256" s="29" t="str">
        <f t="shared" si="30"/>
        <v>E</v>
      </c>
      <c r="P256" s="13"/>
    </row>
    <row r="257" spans="1:16" x14ac:dyDescent="0.25">
      <c r="A257" s="40">
        <v>32</v>
      </c>
      <c r="B257" s="46"/>
      <c r="C257" s="39"/>
      <c r="D257" s="83"/>
      <c r="E257" s="29" t="str">
        <f t="shared" si="25"/>
        <v>E</v>
      </c>
      <c r="F257" s="83"/>
      <c r="G257" s="29" t="str">
        <f t="shared" si="26"/>
        <v>E</v>
      </c>
      <c r="H257" s="83"/>
      <c r="I257" s="29" t="str">
        <f t="shared" si="27"/>
        <v>E</v>
      </c>
      <c r="J257" s="83"/>
      <c r="K257" s="29" t="str">
        <f t="shared" si="28"/>
        <v>E</v>
      </c>
      <c r="L257" s="83"/>
      <c r="M257" s="29" t="str">
        <f t="shared" si="29"/>
        <v>E</v>
      </c>
      <c r="N257" s="42"/>
      <c r="O257" s="29" t="str">
        <f t="shared" si="30"/>
        <v>E</v>
      </c>
      <c r="P257" s="13"/>
    </row>
    <row r="258" spans="1:16" ht="15.75" x14ac:dyDescent="0.25">
      <c r="A258" s="5">
        <v>33</v>
      </c>
      <c r="B258" s="46"/>
      <c r="C258" s="39"/>
      <c r="D258" s="83"/>
      <c r="E258" s="29" t="str">
        <f t="shared" si="25"/>
        <v>E</v>
      </c>
      <c r="F258" s="83"/>
      <c r="G258" s="29" t="str">
        <f t="shared" si="26"/>
        <v>E</v>
      </c>
      <c r="H258" s="83"/>
      <c r="I258" s="29" t="str">
        <f t="shared" si="27"/>
        <v>E</v>
      </c>
      <c r="J258" s="83"/>
      <c r="K258" s="29" t="str">
        <f t="shared" si="28"/>
        <v>E</v>
      </c>
      <c r="L258" s="83"/>
      <c r="M258" s="29" t="str">
        <f t="shared" si="29"/>
        <v>E</v>
      </c>
      <c r="N258" s="42"/>
      <c r="O258" s="29" t="str">
        <f t="shared" si="30"/>
        <v>E</v>
      </c>
      <c r="P258" s="13"/>
    </row>
    <row r="259" spans="1:16" x14ac:dyDescent="0.25">
      <c r="A259" s="40">
        <v>34</v>
      </c>
      <c r="B259" s="46"/>
      <c r="C259" s="39"/>
      <c r="D259" s="83"/>
      <c r="E259" s="29" t="str">
        <f t="shared" si="25"/>
        <v>E</v>
      </c>
      <c r="F259" s="83"/>
      <c r="G259" s="29" t="str">
        <f t="shared" si="26"/>
        <v>E</v>
      </c>
      <c r="H259" s="83"/>
      <c r="I259" s="29" t="str">
        <f t="shared" si="27"/>
        <v>E</v>
      </c>
      <c r="J259" s="83"/>
      <c r="K259" s="29" t="str">
        <f t="shared" si="28"/>
        <v>E</v>
      </c>
      <c r="L259" s="83"/>
      <c r="M259" s="29" t="str">
        <f t="shared" si="29"/>
        <v>E</v>
      </c>
      <c r="N259" s="42"/>
      <c r="O259" s="29" t="str">
        <f t="shared" si="30"/>
        <v>E</v>
      </c>
      <c r="P259" s="13"/>
    </row>
  </sheetData>
  <mergeCells count="11">
    <mergeCell ref="N4:O4"/>
    <mergeCell ref="A1:M1"/>
    <mergeCell ref="A2:M2"/>
    <mergeCell ref="A4:A5"/>
    <mergeCell ref="B4:B5"/>
    <mergeCell ref="C4:C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8"/>
  <sheetViews>
    <sheetView topLeftCell="A238" workbookViewId="0">
      <selection activeCell="A249" sqref="A249:XFD286"/>
    </sheetView>
  </sheetViews>
  <sheetFormatPr defaultRowHeight="15" x14ac:dyDescent="0.25"/>
  <cols>
    <col min="2" max="2" width="9.28515625" bestFit="1" customWidth="1"/>
    <col min="3" max="3" width="36.7109375" customWidth="1"/>
    <col min="7" max="7" width="10.7109375" customWidth="1"/>
    <col min="9" max="9" width="11.42578125" customWidth="1"/>
    <col min="10" max="10" width="9.5703125" bestFit="1" customWidth="1"/>
  </cols>
  <sheetData>
    <row r="1" spans="1:14" ht="20.25" x14ac:dyDescent="0.3">
      <c r="A1" s="109" t="s">
        <v>1161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4" ht="20.25" x14ac:dyDescent="0.3">
      <c r="A2" s="109" t="s">
        <v>1160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4" ht="18.75" customHeight="1" x14ac:dyDescent="0.35">
      <c r="C3" s="6"/>
      <c r="D3" s="6"/>
      <c r="E3" s="6"/>
      <c r="F3" s="6"/>
      <c r="G3" s="6"/>
      <c r="H3" s="6"/>
    </row>
    <row r="4" spans="1:14" ht="45" customHeight="1" x14ac:dyDescent="0.25">
      <c r="A4" s="112" t="s">
        <v>0</v>
      </c>
      <c r="B4" s="112" t="s">
        <v>1</v>
      </c>
      <c r="C4" s="114" t="s">
        <v>2</v>
      </c>
      <c r="D4" s="110" t="s">
        <v>773</v>
      </c>
      <c r="E4" s="111"/>
      <c r="F4" s="110" t="s">
        <v>774</v>
      </c>
      <c r="G4" s="111"/>
      <c r="H4" s="110" t="s">
        <v>775</v>
      </c>
      <c r="I4" s="111"/>
      <c r="J4" s="110" t="s">
        <v>776</v>
      </c>
      <c r="K4" s="111"/>
      <c r="L4" s="110" t="s">
        <v>777</v>
      </c>
      <c r="M4" s="111"/>
    </row>
    <row r="5" spans="1:14" ht="15" customHeight="1" x14ac:dyDescent="0.25">
      <c r="A5" s="113"/>
      <c r="B5" s="113"/>
      <c r="C5" s="115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</row>
    <row r="6" spans="1:14" x14ac:dyDescent="0.25">
      <c r="A6" s="2">
        <v>1</v>
      </c>
      <c r="B6" s="63" t="s">
        <v>109</v>
      </c>
      <c r="C6" s="63" t="s">
        <v>110</v>
      </c>
      <c r="D6" s="31">
        <v>79</v>
      </c>
      <c r="E6" s="29" t="str">
        <f>IF(D6&lt;55,"E",IF(D6&lt;60,"D",IF(D6&lt;65,"C",IF(D6&lt;70,"C+",IF(D6&lt;75,"B",IF(D6&lt;80,"B+",IF(D6&lt;85,"A-","A")))))))</f>
        <v>B+</v>
      </c>
      <c r="F6" s="31">
        <v>79.5</v>
      </c>
      <c r="G6" s="29" t="str">
        <f>IF(F6&lt;55,"E",IF(F6&lt;60,"D",IF(F6&lt;65,"C",IF(F6&lt;70,"C+",IF(F6&lt;75,"B",IF(F6&lt;80,"B+",IF(F6&lt;85,"A-","A")))))))</f>
        <v>B+</v>
      </c>
      <c r="H6" s="31">
        <v>92.1</v>
      </c>
      <c r="I6" s="29" t="str">
        <f>IF(H6&lt;55,"E",IF(H6&lt;60,"D",IF(H6&lt;65,"C",IF(H6&lt;70,"C+",IF(H6&lt;75,"B",IF(H6&lt;80,"B+",IF(H6&lt;85,"A-","A")))))))</f>
        <v>A</v>
      </c>
      <c r="J6" s="21">
        <v>56.7</v>
      </c>
      <c r="K6" s="29" t="str">
        <f>IF(J6&lt;55,"E",IF(J6&lt;60,"D",IF(J6&lt;65,"C",IF(J6&lt;70,"C+",IF(J6&lt;75,"B",IF(J6&lt;80,"B+",IF(J6&lt;85,"A-","A")))))))</f>
        <v>D</v>
      </c>
      <c r="L6" s="32">
        <v>70</v>
      </c>
      <c r="M6" s="29" t="str">
        <f>IF(L6&lt;55,"E",IF(L6&lt;60,"D",IF(L6&lt;65,"C",IF(L6&lt;70,"C+",IF(L6&lt;75,"B",IF(L6&lt;80,"B+",IF(L6&lt;85,"A-","A")))))))</f>
        <v>B</v>
      </c>
      <c r="N6" s="13"/>
    </row>
    <row r="7" spans="1:14" x14ac:dyDescent="0.25">
      <c r="A7" s="2">
        <v>2</v>
      </c>
      <c r="B7" s="63" t="s">
        <v>113</v>
      </c>
      <c r="C7" s="63" t="s">
        <v>114</v>
      </c>
      <c r="D7" s="31">
        <v>89</v>
      </c>
      <c r="E7" s="29" t="str">
        <f t="shared" ref="E7:E70" si="0">IF(D7&lt;55,"E",IF(D7&lt;60,"D",IF(D7&lt;65,"C",IF(D7&lt;70,"C+",IF(D7&lt;75,"B",IF(D7&lt;80,"B+",IF(D7&lt;85,"A-","A")))))))</f>
        <v>A</v>
      </c>
      <c r="F7" s="31">
        <v>75</v>
      </c>
      <c r="G7" s="29" t="str">
        <f t="shared" ref="G7:G70" si="1">IF(F7&lt;55,"E",IF(F7&lt;60,"D",IF(F7&lt;65,"C",IF(F7&lt;70,"C+",IF(F7&lt;75,"B",IF(F7&lt;80,"B+",IF(F7&lt;85,"A-","A")))))))</f>
        <v>B+</v>
      </c>
      <c r="H7" s="31">
        <v>97.4</v>
      </c>
      <c r="I7" s="29" t="str">
        <f t="shared" ref="I7:I70" si="2">IF(H7&lt;55,"E",IF(H7&lt;60,"D",IF(H7&lt;65,"C",IF(H7&lt;70,"C+",IF(H7&lt;75,"B",IF(H7&lt;80,"B+",IF(H7&lt;85,"A-","A")))))))</f>
        <v>A</v>
      </c>
      <c r="J7" s="21">
        <v>56.7</v>
      </c>
      <c r="K7" s="29" t="str">
        <f t="shared" ref="K7:K70" si="3">IF(J7&lt;55,"E",IF(J7&lt;60,"D",IF(J7&lt;65,"C",IF(J7&lt;70,"C+",IF(J7&lt;75,"B",IF(J7&lt;80,"B+",IF(J7&lt;85,"A-","A")))))))</f>
        <v>D</v>
      </c>
      <c r="L7" s="32">
        <v>72</v>
      </c>
      <c r="M7" s="29" t="str">
        <f t="shared" ref="M7:M70" si="4">IF(L7&lt;55,"E",IF(L7&lt;60,"D",IF(L7&lt;65,"C",IF(L7&lt;70,"C+",IF(L7&lt;75,"B",IF(L7&lt;80,"B+",IF(L7&lt;85,"A-","A")))))))</f>
        <v>B</v>
      </c>
      <c r="N7" s="13"/>
    </row>
    <row r="8" spans="1:14" x14ac:dyDescent="0.25">
      <c r="A8" s="2">
        <v>3</v>
      </c>
      <c r="B8" s="63" t="s">
        <v>161</v>
      </c>
      <c r="C8" s="63" t="s">
        <v>162</v>
      </c>
      <c r="D8" s="31">
        <v>95</v>
      </c>
      <c r="E8" s="29" t="str">
        <f t="shared" si="0"/>
        <v>A</v>
      </c>
      <c r="F8" s="31">
        <v>100</v>
      </c>
      <c r="G8" s="29" t="str">
        <f t="shared" si="1"/>
        <v>A</v>
      </c>
      <c r="H8" s="31">
        <v>94.7</v>
      </c>
      <c r="I8" s="29" t="str">
        <f t="shared" si="2"/>
        <v>A</v>
      </c>
      <c r="J8" s="32">
        <v>73.3</v>
      </c>
      <c r="K8" s="29" t="str">
        <f t="shared" si="3"/>
        <v>B</v>
      </c>
      <c r="L8" s="32">
        <v>80</v>
      </c>
      <c r="M8" s="29" t="str">
        <f t="shared" si="4"/>
        <v>A-</v>
      </c>
      <c r="N8" s="13"/>
    </row>
    <row r="9" spans="1:14" x14ac:dyDescent="0.25">
      <c r="A9" s="2">
        <v>4</v>
      </c>
      <c r="B9" s="63" t="s">
        <v>149</v>
      </c>
      <c r="C9" s="63" t="s">
        <v>150</v>
      </c>
      <c r="D9" s="31">
        <v>90</v>
      </c>
      <c r="E9" s="29" t="str">
        <f t="shared" si="0"/>
        <v>A</v>
      </c>
      <c r="F9" s="31">
        <v>88.6</v>
      </c>
      <c r="G9" s="29" t="str">
        <f t="shared" si="1"/>
        <v>A</v>
      </c>
      <c r="H9" s="31">
        <v>92.1</v>
      </c>
      <c r="I9" s="29" t="str">
        <f t="shared" si="2"/>
        <v>A</v>
      </c>
      <c r="J9" s="32">
        <v>73.3</v>
      </c>
      <c r="K9" s="29" t="str">
        <f t="shared" si="3"/>
        <v>B</v>
      </c>
      <c r="L9" s="32">
        <v>72</v>
      </c>
      <c r="M9" s="29" t="str">
        <f t="shared" si="4"/>
        <v>B</v>
      </c>
      <c r="N9" s="13"/>
    </row>
    <row r="10" spans="1:14" x14ac:dyDescent="0.25">
      <c r="A10" s="2">
        <v>5</v>
      </c>
      <c r="B10" s="63" t="s">
        <v>153</v>
      </c>
      <c r="C10" s="63" t="s">
        <v>154</v>
      </c>
      <c r="D10" s="31">
        <v>95</v>
      </c>
      <c r="E10" s="29" t="str">
        <f t="shared" si="0"/>
        <v>A</v>
      </c>
      <c r="F10" s="31">
        <v>86.4</v>
      </c>
      <c r="G10" s="29" t="str">
        <f t="shared" si="1"/>
        <v>A</v>
      </c>
      <c r="H10" s="31">
        <v>94.7</v>
      </c>
      <c r="I10" s="29" t="str">
        <f t="shared" si="2"/>
        <v>A</v>
      </c>
      <c r="J10" s="32">
        <v>90</v>
      </c>
      <c r="K10" s="29" t="str">
        <f t="shared" si="3"/>
        <v>A</v>
      </c>
      <c r="L10" s="32">
        <v>80</v>
      </c>
      <c r="M10" s="29" t="str">
        <f t="shared" si="4"/>
        <v>A-</v>
      </c>
      <c r="N10" s="13"/>
    </row>
    <row r="11" spans="1:14" x14ac:dyDescent="0.25">
      <c r="A11" s="2">
        <v>6</v>
      </c>
      <c r="B11" s="63" t="s">
        <v>157</v>
      </c>
      <c r="C11" s="63" t="s">
        <v>158</v>
      </c>
      <c r="D11" s="31">
        <v>89</v>
      </c>
      <c r="E11" s="29" t="str">
        <f t="shared" si="0"/>
        <v>A</v>
      </c>
      <c r="F11" s="31">
        <v>79.5</v>
      </c>
      <c r="G11" s="29" t="str">
        <f t="shared" si="1"/>
        <v>B+</v>
      </c>
      <c r="H11" s="31">
        <v>92.1</v>
      </c>
      <c r="I11" s="29" t="str">
        <f t="shared" si="2"/>
        <v>A</v>
      </c>
      <c r="J11" s="32">
        <v>90</v>
      </c>
      <c r="K11" s="29" t="str">
        <f t="shared" si="3"/>
        <v>A</v>
      </c>
      <c r="L11" s="32">
        <v>74</v>
      </c>
      <c r="M11" s="29" t="str">
        <f t="shared" si="4"/>
        <v>B</v>
      </c>
      <c r="N11" s="13"/>
    </row>
    <row r="12" spans="1:14" x14ac:dyDescent="0.25">
      <c r="A12" s="2">
        <v>7</v>
      </c>
      <c r="B12" s="63" t="s">
        <v>165</v>
      </c>
      <c r="C12" s="63" t="s">
        <v>166</v>
      </c>
      <c r="D12" s="31">
        <v>84</v>
      </c>
      <c r="E12" s="29" t="str">
        <f t="shared" si="0"/>
        <v>A-</v>
      </c>
      <c r="F12" s="31">
        <v>88.6</v>
      </c>
      <c r="G12" s="29" t="str">
        <f t="shared" si="1"/>
        <v>A</v>
      </c>
      <c r="H12" s="31">
        <v>92.1</v>
      </c>
      <c r="I12" s="29" t="str">
        <f t="shared" si="2"/>
        <v>A</v>
      </c>
      <c r="J12" s="32">
        <v>96.7</v>
      </c>
      <c r="K12" s="29" t="str">
        <f t="shared" si="3"/>
        <v>A</v>
      </c>
      <c r="L12" s="32">
        <v>74</v>
      </c>
      <c r="M12" s="29" t="str">
        <f t="shared" si="4"/>
        <v>B</v>
      </c>
      <c r="N12" s="13"/>
    </row>
    <row r="13" spans="1:14" x14ac:dyDescent="0.25">
      <c r="A13" s="2">
        <v>8</v>
      </c>
      <c r="B13" s="63" t="s">
        <v>169</v>
      </c>
      <c r="C13" s="63" t="s">
        <v>170</v>
      </c>
      <c r="D13" s="31">
        <v>89</v>
      </c>
      <c r="E13" s="29" t="str">
        <f t="shared" si="0"/>
        <v>A</v>
      </c>
      <c r="F13" s="31">
        <v>81.8</v>
      </c>
      <c r="G13" s="29" t="str">
        <f t="shared" si="1"/>
        <v>A-</v>
      </c>
      <c r="H13" s="32">
        <v>92.1</v>
      </c>
      <c r="I13" s="29" t="str">
        <f t="shared" si="2"/>
        <v>A</v>
      </c>
      <c r="J13" s="32">
        <v>100</v>
      </c>
      <c r="K13" s="29" t="str">
        <f t="shared" si="3"/>
        <v>A</v>
      </c>
      <c r="L13" s="32">
        <v>76</v>
      </c>
      <c r="M13" s="29" t="str">
        <f t="shared" si="4"/>
        <v>B+</v>
      </c>
      <c r="N13" s="13"/>
    </row>
    <row r="14" spans="1:14" x14ac:dyDescent="0.25">
      <c r="A14" s="2">
        <v>9</v>
      </c>
      <c r="B14" s="63" t="s">
        <v>183</v>
      </c>
      <c r="C14" s="63" t="s">
        <v>184</v>
      </c>
      <c r="D14" s="31">
        <v>93</v>
      </c>
      <c r="E14" s="29" t="str">
        <f t="shared" si="0"/>
        <v>A</v>
      </c>
      <c r="F14" s="31">
        <v>88.6</v>
      </c>
      <c r="G14" s="29" t="str">
        <f t="shared" si="1"/>
        <v>A</v>
      </c>
      <c r="H14" s="31">
        <v>92.1</v>
      </c>
      <c r="I14" s="29" t="str">
        <f t="shared" si="2"/>
        <v>A</v>
      </c>
      <c r="J14" s="32">
        <v>100</v>
      </c>
      <c r="K14" s="29" t="str">
        <f t="shared" si="3"/>
        <v>A</v>
      </c>
      <c r="L14" s="21">
        <v>68</v>
      </c>
      <c r="M14" s="29" t="str">
        <f t="shared" si="4"/>
        <v>C+</v>
      </c>
      <c r="N14" s="13"/>
    </row>
    <row r="15" spans="1:14" x14ac:dyDescent="0.25">
      <c r="A15" s="2">
        <v>10</v>
      </c>
      <c r="B15" s="63" t="s">
        <v>187</v>
      </c>
      <c r="C15" s="63" t="s">
        <v>188</v>
      </c>
      <c r="D15" s="31">
        <v>92</v>
      </c>
      <c r="E15" s="29" t="str">
        <f t="shared" si="0"/>
        <v>A</v>
      </c>
      <c r="F15" s="31">
        <v>100</v>
      </c>
      <c r="G15" s="29" t="str">
        <f t="shared" si="1"/>
        <v>A</v>
      </c>
      <c r="H15" s="31">
        <v>92.1</v>
      </c>
      <c r="I15" s="29" t="str">
        <f t="shared" si="2"/>
        <v>A</v>
      </c>
      <c r="J15" s="32">
        <v>90</v>
      </c>
      <c r="K15" s="29" t="str">
        <f t="shared" si="3"/>
        <v>A</v>
      </c>
      <c r="L15" s="32">
        <v>82</v>
      </c>
      <c r="M15" s="29" t="str">
        <f t="shared" si="4"/>
        <v>A-</v>
      </c>
      <c r="N15" s="13"/>
    </row>
    <row r="16" spans="1:14" x14ac:dyDescent="0.25">
      <c r="A16" s="2">
        <v>11</v>
      </c>
      <c r="B16" s="63" t="s">
        <v>191</v>
      </c>
      <c r="C16" s="63" t="s">
        <v>192</v>
      </c>
      <c r="D16" s="31">
        <v>92</v>
      </c>
      <c r="E16" s="29" t="str">
        <f t="shared" si="0"/>
        <v>A</v>
      </c>
      <c r="F16" s="32">
        <v>86.4</v>
      </c>
      <c r="G16" s="29" t="str">
        <f t="shared" si="1"/>
        <v>A</v>
      </c>
      <c r="H16" s="31">
        <v>97.4</v>
      </c>
      <c r="I16" s="29" t="str">
        <f t="shared" si="2"/>
        <v>A</v>
      </c>
      <c r="J16" s="32">
        <v>80</v>
      </c>
      <c r="K16" s="29" t="str">
        <f t="shared" si="3"/>
        <v>A-</v>
      </c>
      <c r="L16" s="32">
        <v>80</v>
      </c>
      <c r="M16" s="29" t="str">
        <f t="shared" si="4"/>
        <v>A-</v>
      </c>
      <c r="N16" s="13"/>
    </row>
    <row r="17" spans="1:14" x14ac:dyDescent="0.25">
      <c r="A17" s="2">
        <v>12</v>
      </c>
      <c r="B17" s="63" t="s">
        <v>106</v>
      </c>
      <c r="C17" s="63" t="s">
        <v>1162</v>
      </c>
      <c r="D17" s="32">
        <v>89</v>
      </c>
      <c r="E17" s="29" t="str">
        <f t="shared" si="0"/>
        <v>A</v>
      </c>
      <c r="F17" s="31">
        <v>86.4</v>
      </c>
      <c r="G17" s="29" t="str">
        <f t="shared" si="1"/>
        <v>A</v>
      </c>
      <c r="H17" s="31">
        <v>89.5</v>
      </c>
      <c r="I17" s="29" t="str">
        <f t="shared" si="2"/>
        <v>A</v>
      </c>
      <c r="J17" s="32">
        <v>70</v>
      </c>
      <c r="K17" s="29" t="str">
        <f t="shared" si="3"/>
        <v>B</v>
      </c>
      <c r="L17" s="32">
        <v>70</v>
      </c>
      <c r="M17" s="29" t="str">
        <f t="shared" si="4"/>
        <v>B</v>
      </c>
      <c r="N17" s="13"/>
    </row>
    <row r="18" spans="1:14" x14ac:dyDescent="0.25">
      <c r="A18" s="2">
        <v>13</v>
      </c>
      <c r="B18" s="64" t="s">
        <v>176</v>
      </c>
      <c r="C18" s="64" t="s">
        <v>177</v>
      </c>
      <c r="D18" s="31">
        <v>92</v>
      </c>
      <c r="E18" s="29" t="str">
        <f t="shared" si="0"/>
        <v>A</v>
      </c>
      <c r="F18" s="31">
        <v>86</v>
      </c>
      <c r="G18" s="29" t="str">
        <f t="shared" si="1"/>
        <v>A</v>
      </c>
      <c r="H18" s="31">
        <v>94.73</v>
      </c>
      <c r="I18" s="29" t="str">
        <f t="shared" si="2"/>
        <v>A</v>
      </c>
      <c r="J18" s="32">
        <v>83.3</v>
      </c>
      <c r="K18" s="29" t="str">
        <f t="shared" si="3"/>
        <v>A-</v>
      </c>
      <c r="L18" s="32">
        <v>84</v>
      </c>
      <c r="M18" s="29" t="str">
        <f t="shared" si="4"/>
        <v>A-</v>
      </c>
      <c r="N18" s="13"/>
    </row>
    <row r="19" spans="1:14" x14ac:dyDescent="0.25">
      <c r="A19" s="2">
        <v>14</v>
      </c>
      <c r="B19" s="64" t="s">
        <v>195</v>
      </c>
      <c r="C19" s="64" t="s">
        <v>196</v>
      </c>
      <c r="D19" s="32">
        <v>100</v>
      </c>
      <c r="E19" s="29" t="str">
        <f t="shared" si="0"/>
        <v>A</v>
      </c>
      <c r="F19" s="31">
        <v>88</v>
      </c>
      <c r="G19" s="29" t="str">
        <f t="shared" si="1"/>
        <v>A</v>
      </c>
      <c r="H19" s="32">
        <v>100</v>
      </c>
      <c r="I19" s="29" t="str">
        <f t="shared" si="2"/>
        <v>A</v>
      </c>
      <c r="J19" s="32">
        <v>96.7</v>
      </c>
      <c r="K19" s="29" t="str">
        <f t="shared" si="3"/>
        <v>A</v>
      </c>
      <c r="L19" s="32">
        <v>86</v>
      </c>
      <c r="M19" s="29" t="str">
        <f t="shared" si="4"/>
        <v>A</v>
      </c>
      <c r="N19" s="13"/>
    </row>
    <row r="20" spans="1:14" x14ac:dyDescent="0.25">
      <c r="A20" s="2">
        <v>15</v>
      </c>
      <c r="B20" s="64" t="s">
        <v>209</v>
      </c>
      <c r="C20" s="64" t="s">
        <v>210</v>
      </c>
      <c r="D20" s="31">
        <v>90</v>
      </c>
      <c r="E20" s="29" t="str">
        <f t="shared" si="0"/>
        <v>A</v>
      </c>
      <c r="F20" s="31">
        <v>82</v>
      </c>
      <c r="G20" s="29" t="str">
        <f t="shared" si="1"/>
        <v>A-</v>
      </c>
      <c r="H20" s="31">
        <v>89.47</v>
      </c>
      <c r="I20" s="29" t="str">
        <f t="shared" si="2"/>
        <v>A</v>
      </c>
      <c r="J20" s="32">
        <v>90</v>
      </c>
      <c r="K20" s="29" t="str">
        <f t="shared" si="3"/>
        <v>A</v>
      </c>
      <c r="L20" s="32">
        <v>82</v>
      </c>
      <c r="M20" s="29" t="str">
        <f t="shared" si="4"/>
        <v>A-</v>
      </c>
      <c r="N20" s="13"/>
    </row>
    <row r="21" spans="1:14" x14ac:dyDescent="0.25">
      <c r="A21" s="2">
        <v>16</v>
      </c>
      <c r="B21" s="64" t="s">
        <v>117</v>
      </c>
      <c r="C21" s="64" t="s">
        <v>118</v>
      </c>
      <c r="D21" s="11">
        <v>67</v>
      </c>
      <c r="E21" s="29" t="str">
        <f t="shared" si="0"/>
        <v>C+</v>
      </c>
      <c r="F21" s="31">
        <v>82</v>
      </c>
      <c r="G21" s="29" t="str">
        <f t="shared" si="1"/>
        <v>A-</v>
      </c>
      <c r="H21" s="31">
        <v>81.5</v>
      </c>
      <c r="I21" s="29" t="str">
        <f t="shared" si="2"/>
        <v>A-</v>
      </c>
      <c r="J21" s="32">
        <v>83.3</v>
      </c>
      <c r="K21" s="29" t="str">
        <f t="shared" si="3"/>
        <v>A-</v>
      </c>
      <c r="L21" s="32">
        <v>84</v>
      </c>
      <c r="M21" s="29" t="str">
        <f t="shared" si="4"/>
        <v>A-</v>
      </c>
      <c r="N21" s="13"/>
    </row>
    <row r="22" spans="1:14" x14ac:dyDescent="0.25">
      <c r="A22" s="2">
        <v>17</v>
      </c>
      <c r="B22" s="64" t="s">
        <v>121</v>
      </c>
      <c r="C22" s="64" t="s">
        <v>122</v>
      </c>
      <c r="D22" s="31">
        <v>75</v>
      </c>
      <c r="E22" s="29" t="str">
        <f t="shared" si="0"/>
        <v>B+</v>
      </c>
      <c r="F22" s="31">
        <v>84</v>
      </c>
      <c r="G22" s="29" t="str">
        <f t="shared" si="1"/>
        <v>A-</v>
      </c>
      <c r="H22" s="31">
        <v>97.36</v>
      </c>
      <c r="I22" s="29" t="str">
        <f t="shared" si="2"/>
        <v>A</v>
      </c>
      <c r="J22" s="32">
        <v>83.3</v>
      </c>
      <c r="K22" s="29" t="str">
        <f t="shared" si="3"/>
        <v>A-</v>
      </c>
      <c r="L22" s="32">
        <v>84</v>
      </c>
      <c r="M22" s="29" t="str">
        <f t="shared" si="4"/>
        <v>A-</v>
      </c>
      <c r="N22" s="13"/>
    </row>
    <row r="23" spans="1:14" x14ac:dyDescent="0.25">
      <c r="A23" s="2">
        <v>18</v>
      </c>
      <c r="B23" s="64" t="s">
        <v>125</v>
      </c>
      <c r="C23" s="64" t="s">
        <v>126</v>
      </c>
      <c r="D23" s="31">
        <v>92</v>
      </c>
      <c r="E23" s="29" t="str">
        <f t="shared" si="0"/>
        <v>A</v>
      </c>
      <c r="F23" s="32">
        <v>82</v>
      </c>
      <c r="G23" s="29" t="str">
        <f t="shared" si="1"/>
        <v>A-</v>
      </c>
      <c r="H23" s="31">
        <v>78.94</v>
      </c>
      <c r="I23" s="29" t="str">
        <f t="shared" si="2"/>
        <v>B+</v>
      </c>
      <c r="J23" s="32">
        <v>80</v>
      </c>
      <c r="K23" s="29" t="str">
        <f t="shared" si="3"/>
        <v>A-</v>
      </c>
      <c r="L23" s="32">
        <v>86</v>
      </c>
      <c r="M23" s="29" t="str">
        <f t="shared" si="4"/>
        <v>A</v>
      </c>
      <c r="N23" s="13"/>
    </row>
    <row r="24" spans="1:14" x14ac:dyDescent="0.25">
      <c r="A24" s="2">
        <v>19</v>
      </c>
      <c r="B24" s="64" t="s">
        <v>129</v>
      </c>
      <c r="C24" s="64" t="s">
        <v>130</v>
      </c>
      <c r="D24" s="32">
        <v>95</v>
      </c>
      <c r="E24" s="29" t="str">
        <f t="shared" si="0"/>
        <v>A</v>
      </c>
      <c r="F24" s="31">
        <v>84</v>
      </c>
      <c r="G24" s="29" t="str">
        <f t="shared" si="1"/>
        <v>A-</v>
      </c>
      <c r="H24" s="31">
        <v>84.21</v>
      </c>
      <c r="I24" s="29" t="str">
        <f t="shared" si="2"/>
        <v>A-</v>
      </c>
      <c r="J24" s="32">
        <v>76.7</v>
      </c>
      <c r="K24" s="29" t="str">
        <f t="shared" si="3"/>
        <v>B+</v>
      </c>
      <c r="L24" s="32">
        <v>84</v>
      </c>
      <c r="M24" s="29" t="str">
        <f t="shared" si="4"/>
        <v>A-</v>
      </c>
      <c r="N24" s="13"/>
    </row>
    <row r="25" spans="1:14" x14ac:dyDescent="0.25">
      <c r="A25" s="2">
        <v>20</v>
      </c>
      <c r="B25" s="64" t="s">
        <v>133</v>
      </c>
      <c r="C25" s="64" t="s">
        <v>134</v>
      </c>
      <c r="D25" s="32">
        <v>75</v>
      </c>
      <c r="E25" s="29" t="str">
        <f t="shared" si="0"/>
        <v>B+</v>
      </c>
      <c r="F25" s="31">
        <v>84</v>
      </c>
      <c r="G25" s="29" t="str">
        <f t="shared" si="1"/>
        <v>A-</v>
      </c>
      <c r="H25" s="31">
        <v>89.47</v>
      </c>
      <c r="I25" s="29" t="str">
        <f t="shared" si="2"/>
        <v>A</v>
      </c>
      <c r="J25" s="32">
        <v>100</v>
      </c>
      <c r="K25" s="29" t="str">
        <f t="shared" si="3"/>
        <v>A</v>
      </c>
      <c r="L25" s="32">
        <v>84</v>
      </c>
      <c r="M25" s="29" t="str">
        <f t="shared" si="4"/>
        <v>A-</v>
      </c>
      <c r="N25" s="13"/>
    </row>
    <row r="26" spans="1:14" x14ac:dyDescent="0.25">
      <c r="A26" s="2">
        <v>21</v>
      </c>
      <c r="B26" s="64" t="s">
        <v>137</v>
      </c>
      <c r="C26" s="64" t="s">
        <v>138</v>
      </c>
      <c r="D26" s="31">
        <v>75</v>
      </c>
      <c r="E26" s="29" t="str">
        <f t="shared" si="0"/>
        <v>B+</v>
      </c>
      <c r="F26" s="31">
        <v>82</v>
      </c>
      <c r="G26" s="29" t="str">
        <f t="shared" si="1"/>
        <v>A-</v>
      </c>
      <c r="H26" s="31">
        <v>84.21</v>
      </c>
      <c r="I26" s="29" t="str">
        <f t="shared" si="2"/>
        <v>A-</v>
      </c>
      <c r="J26" s="21">
        <v>66.7</v>
      </c>
      <c r="K26" s="29" t="str">
        <f t="shared" si="3"/>
        <v>C+</v>
      </c>
      <c r="L26" s="32">
        <v>88</v>
      </c>
      <c r="M26" s="29" t="str">
        <f t="shared" si="4"/>
        <v>A</v>
      </c>
      <c r="N26" s="13"/>
    </row>
    <row r="27" spans="1:14" x14ac:dyDescent="0.25">
      <c r="A27" s="2">
        <v>22</v>
      </c>
      <c r="B27" s="64" t="s">
        <v>141</v>
      </c>
      <c r="C27" s="64" t="s">
        <v>142</v>
      </c>
      <c r="D27" s="31">
        <v>75</v>
      </c>
      <c r="E27" s="29" t="str">
        <f t="shared" si="0"/>
        <v>B+</v>
      </c>
      <c r="F27" s="31">
        <v>86</v>
      </c>
      <c r="G27" s="29" t="str">
        <f t="shared" si="1"/>
        <v>A</v>
      </c>
      <c r="H27" s="31">
        <v>84.21</v>
      </c>
      <c r="I27" s="29" t="str">
        <f t="shared" si="2"/>
        <v>A-</v>
      </c>
      <c r="J27" s="32">
        <v>76.7</v>
      </c>
      <c r="K27" s="29" t="str">
        <f t="shared" si="3"/>
        <v>B+</v>
      </c>
      <c r="L27" s="32">
        <v>86</v>
      </c>
      <c r="M27" s="29" t="str">
        <f t="shared" si="4"/>
        <v>A</v>
      </c>
      <c r="N27" s="13"/>
    </row>
    <row r="28" spans="1:14" x14ac:dyDescent="0.25">
      <c r="A28" s="2">
        <v>23</v>
      </c>
      <c r="B28" s="64" t="s">
        <v>145</v>
      </c>
      <c r="C28" s="64" t="s">
        <v>146</v>
      </c>
      <c r="D28" s="31">
        <v>75</v>
      </c>
      <c r="E28" s="29" t="str">
        <f t="shared" si="0"/>
        <v>B+</v>
      </c>
      <c r="F28" s="31">
        <v>82</v>
      </c>
      <c r="G28" s="29" t="str">
        <f t="shared" si="1"/>
        <v>A-</v>
      </c>
      <c r="H28" s="31">
        <v>97.36</v>
      </c>
      <c r="I28" s="29" t="str">
        <f t="shared" si="2"/>
        <v>A</v>
      </c>
      <c r="J28" s="32">
        <v>96.7</v>
      </c>
      <c r="K28" s="29" t="str">
        <f t="shared" si="3"/>
        <v>A</v>
      </c>
      <c r="L28" s="32">
        <v>86</v>
      </c>
      <c r="M28" s="29" t="str">
        <f t="shared" si="4"/>
        <v>A</v>
      </c>
      <c r="N28" s="13"/>
    </row>
    <row r="29" spans="1:14" x14ac:dyDescent="0.25">
      <c r="A29" s="2">
        <v>24</v>
      </c>
      <c r="B29" s="65" t="s">
        <v>107</v>
      </c>
      <c r="C29" s="65" t="s">
        <v>108</v>
      </c>
      <c r="D29" s="31">
        <v>81</v>
      </c>
      <c r="E29" s="29" t="str">
        <f t="shared" si="0"/>
        <v>A-</v>
      </c>
      <c r="F29" s="11">
        <v>65.900000000000006</v>
      </c>
      <c r="G29" s="29" t="str">
        <f t="shared" si="1"/>
        <v>C+</v>
      </c>
      <c r="H29" s="31">
        <v>82</v>
      </c>
      <c r="I29" s="29" t="str">
        <f t="shared" si="2"/>
        <v>A-</v>
      </c>
      <c r="J29" s="32">
        <v>93.33</v>
      </c>
      <c r="K29" s="29" t="str">
        <f t="shared" si="3"/>
        <v>A</v>
      </c>
      <c r="L29" s="21">
        <v>68</v>
      </c>
      <c r="M29" s="29" t="str">
        <f t="shared" si="4"/>
        <v>C+</v>
      </c>
      <c r="N29" s="13"/>
    </row>
    <row r="30" spans="1:14" x14ac:dyDescent="0.25">
      <c r="A30" s="2">
        <v>25</v>
      </c>
      <c r="B30" s="65" t="s">
        <v>299</v>
      </c>
      <c r="C30" s="65" t="s">
        <v>300</v>
      </c>
      <c r="D30" s="31">
        <v>86</v>
      </c>
      <c r="E30" s="29" t="str">
        <f t="shared" si="0"/>
        <v>A</v>
      </c>
      <c r="F30" s="31">
        <v>79.5</v>
      </c>
      <c r="G30" s="29" t="str">
        <f t="shared" si="1"/>
        <v>B+</v>
      </c>
      <c r="H30" s="31">
        <v>88</v>
      </c>
      <c r="I30" s="29" t="str">
        <f t="shared" si="2"/>
        <v>A</v>
      </c>
      <c r="J30" s="32">
        <v>100</v>
      </c>
      <c r="K30" s="29" t="str">
        <f t="shared" si="3"/>
        <v>A</v>
      </c>
      <c r="L30" s="32">
        <v>70</v>
      </c>
      <c r="M30" s="29" t="str">
        <f t="shared" si="4"/>
        <v>B</v>
      </c>
      <c r="N30" s="13"/>
    </row>
    <row r="31" spans="1:14" x14ac:dyDescent="0.25">
      <c r="A31" s="2">
        <v>26</v>
      </c>
      <c r="B31" s="65" t="s">
        <v>307</v>
      </c>
      <c r="C31" s="65" t="s">
        <v>308</v>
      </c>
      <c r="D31" s="31">
        <v>86</v>
      </c>
      <c r="E31" s="29" t="str">
        <f t="shared" si="0"/>
        <v>A</v>
      </c>
      <c r="F31" s="31">
        <v>77.3</v>
      </c>
      <c r="G31" s="29" t="str">
        <f t="shared" si="1"/>
        <v>B+</v>
      </c>
      <c r="H31" s="31">
        <v>85</v>
      </c>
      <c r="I31" s="29" t="str">
        <f t="shared" si="2"/>
        <v>A</v>
      </c>
      <c r="J31" s="32">
        <v>86.67</v>
      </c>
      <c r="K31" s="29" t="str">
        <f t="shared" si="3"/>
        <v>A</v>
      </c>
      <c r="L31" s="32">
        <v>78</v>
      </c>
      <c r="M31" s="29" t="str">
        <f t="shared" si="4"/>
        <v>B+</v>
      </c>
      <c r="N31" s="13"/>
    </row>
    <row r="32" spans="1:14" x14ac:dyDescent="0.25">
      <c r="A32" s="2">
        <v>27</v>
      </c>
      <c r="B32" s="65" t="s">
        <v>489</v>
      </c>
      <c r="C32" s="65" t="s">
        <v>490</v>
      </c>
      <c r="D32" s="31">
        <v>81</v>
      </c>
      <c r="E32" s="29" t="str">
        <f t="shared" si="0"/>
        <v>A-</v>
      </c>
      <c r="F32" s="31">
        <v>70.2</v>
      </c>
      <c r="G32" s="29" t="str">
        <f t="shared" si="1"/>
        <v>B</v>
      </c>
      <c r="H32" s="31">
        <v>79</v>
      </c>
      <c r="I32" s="29" t="str">
        <f t="shared" si="2"/>
        <v>B+</v>
      </c>
      <c r="J32" s="32">
        <v>70</v>
      </c>
      <c r="K32" s="29" t="str">
        <f t="shared" si="3"/>
        <v>B</v>
      </c>
      <c r="L32" s="21">
        <v>66</v>
      </c>
      <c r="M32" s="29" t="str">
        <f t="shared" si="4"/>
        <v>C+</v>
      </c>
      <c r="N32" s="13"/>
    </row>
    <row r="33" spans="1:14" x14ac:dyDescent="0.25">
      <c r="A33" s="2">
        <v>28</v>
      </c>
      <c r="B33" s="65" t="s">
        <v>151</v>
      </c>
      <c r="C33" s="65" t="s">
        <v>152</v>
      </c>
      <c r="D33" s="31">
        <v>88</v>
      </c>
      <c r="E33" s="29" t="str">
        <f t="shared" si="0"/>
        <v>A</v>
      </c>
      <c r="F33" s="31">
        <v>79.5</v>
      </c>
      <c r="G33" s="29" t="str">
        <f t="shared" si="1"/>
        <v>B+</v>
      </c>
      <c r="H33" s="31">
        <v>91</v>
      </c>
      <c r="I33" s="29" t="str">
        <f t="shared" si="2"/>
        <v>A</v>
      </c>
      <c r="J33" s="32">
        <v>93.33</v>
      </c>
      <c r="K33" s="29" t="str">
        <f t="shared" si="3"/>
        <v>A</v>
      </c>
      <c r="L33" s="32">
        <v>80</v>
      </c>
      <c r="M33" s="29" t="str">
        <f t="shared" si="4"/>
        <v>A-</v>
      </c>
      <c r="N33" s="13"/>
    </row>
    <row r="34" spans="1:14" x14ac:dyDescent="0.25">
      <c r="A34" s="2">
        <v>29</v>
      </c>
      <c r="B34" s="65" t="s">
        <v>159</v>
      </c>
      <c r="C34" s="65" t="s">
        <v>160</v>
      </c>
      <c r="D34" s="31">
        <v>88</v>
      </c>
      <c r="E34" s="29" t="str">
        <f t="shared" si="0"/>
        <v>A</v>
      </c>
      <c r="F34" s="32">
        <v>78.5</v>
      </c>
      <c r="G34" s="29" t="str">
        <f t="shared" si="1"/>
        <v>B+</v>
      </c>
      <c r="H34" s="31">
        <v>82</v>
      </c>
      <c r="I34" s="29" t="str">
        <f t="shared" si="2"/>
        <v>A-</v>
      </c>
      <c r="J34" s="32">
        <v>93.33</v>
      </c>
      <c r="K34" s="29" t="str">
        <f t="shared" si="3"/>
        <v>A</v>
      </c>
      <c r="L34" s="32">
        <v>74</v>
      </c>
      <c r="M34" s="29" t="str">
        <f t="shared" si="4"/>
        <v>B</v>
      </c>
      <c r="N34" s="13"/>
    </row>
    <row r="35" spans="1:14" x14ac:dyDescent="0.25">
      <c r="A35" s="2">
        <v>30</v>
      </c>
      <c r="B35" s="65" t="s">
        <v>163</v>
      </c>
      <c r="C35" s="65" t="s">
        <v>164</v>
      </c>
      <c r="D35" s="31">
        <v>88</v>
      </c>
      <c r="E35" s="29" t="str">
        <f t="shared" si="0"/>
        <v>A</v>
      </c>
      <c r="F35" s="11">
        <v>68.2</v>
      </c>
      <c r="G35" s="29" t="str">
        <f t="shared" si="1"/>
        <v>C+</v>
      </c>
      <c r="H35" s="31">
        <v>85</v>
      </c>
      <c r="I35" s="29" t="str">
        <f t="shared" si="2"/>
        <v>A</v>
      </c>
      <c r="J35" s="32">
        <v>93.33</v>
      </c>
      <c r="K35" s="29" t="str">
        <f t="shared" si="3"/>
        <v>A</v>
      </c>
      <c r="L35" s="32">
        <v>72</v>
      </c>
      <c r="M35" s="29" t="str">
        <f t="shared" si="4"/>
        <v>B</v>
      </c>
      <c r="N35" s="13"/>
    </row>
    <row r="36" spans="1:14" x14ac:dyDescent="0.25">
      <c r="A36" s="2">
        <v>31</v>
      </c>
      <c r="B36" s="65" t="s">
        <v>167</v>
      </c>
      <c r="C36" s="65" t="s">
        <v>168</v>
      </c>
      <c r="D36" s="31">
        <v>88</v>
      </c>
      <c r="E36" s="29" t="str">
        <f t="shared" si="0"/>
        <v>A</v>
      </c>
      <c r="F36" s="31">
        <v>77.3</v>
      </c>
      <c r="G36" s="29" t="str">
        <f t="shared" si="1"/>
        <v>B+</v>
      </c>
      <c r="H36" s="31">
        <v>82</v>
      </c>
      <c r="I36" s="29" t="str">
        <f t="shared" si="2"/>
        <v>A-</v>
      </c>
      <c r="J36" s="32">
        <v>100</v>
      </c>
      <c r="K36" s="29" t="str">
        <f t="shared" si="3"/>
        <v>A</v>
      </c>
      <c r="L36" s="32">
        <v>70</v>
      </c>
      <c r="M36" s="29" t="str">
        <f t="shared" si="4"/>
        <v>B</v>
      </c>
      <c r="N36" s="13"/>
    </row>
    <row r="37" spans="1:14" x14ac:dyDescent="0.25">
      <c r="A37" s="2">
        <v>32</v>
      </c>
      <c r="B37" s="65" t="s">
        <v>171</v>
      </c>
      <c r="C37" s="65" t="s">
        <v>172</v>
      </c>
      <c r="D37" s="31">
        <v>90</v>
      </c>
      <c r="E37" s="29" t="str">
        <f t="shared" si="0"/>
        <v>A</v>
      </c>
      <c r="F37" s="31">
        <v>77.3</v>
      </c>
      <c r="G37" s="29" t="str">
        <f t="shared" si="1"/>
        <v>B+</v>
      </c>
      <c r="H37" s="31">
        <v>85</v>
      </c>
      <c r="I37" s="29" t="str">
        <f t="shared" si="2"/>
        <v>A</v>
      </c>
      <c r="J37" s="32">
        <v>96.67</v>
      </c>
      <c r="K37" s="29" t="str">
        <f t="shared" si="3"/>
        <v>A</v>
      </c>
      <c r="L37" s="32">
        <v>84</v>
      </c>
      <c r="M37" s="29" t="str">
        <f t="shared" si="4"/>
        <v>A-</v>
      </c>
      <c r="N37" s="13"/>
    </row>
    <row r="38" spans="1:14" x14ac:dyDescent="0.25">
      <c r="A38" s="2">
        <v>33</v>
      </c>
      <c r="B38" s="65" t="s">
        <v>174</v>
      </c>
      <c r="C38" s="65" t="s">
        <v>175</v>
      </c>
      <c r="D38" s="31">
        <v>90</v>
      </c>
      <c r="E38" s="29" t="str">
        <f t="shared" si="0"/>
        <v>A</v>
      </c>
      <c r="F38" s="11">
        <v>43.2</v>
      </c>
      <c r="G38" s="29" t="str">
        <f t="shared" si="1"/>
        <v>E</v>
      </c>
      <c r="H38" s="31">
        <v>85</v>
      </c>
      <c r="I38" s="29" t="str">
        <f t="shared" si="2"/>
        <v>A</v>
      </c>
      <c r="J38" s="32">
        <v>80</v>
      </c>
      <c r="K38" s="29" t="str">
        <f t="shared" si="3"/>
        <v>A-</v>
      </c>
      <c r="L38" s="32">
        <v>78</v>
      </c>
      <c r="M38" s="29" t="str">
        <f t="shared" si="4"/>
        <v>B+</v>
      </c>
      <c r="N38" s="13"/>
    </row>
    <row r="39" spans="1:14" x14ac:dyDescent="0.25">
      <c r="A39" s="2">
        <v>34</v>
      </c>
      <c r="B39" s="65" t="s">
        <v>178</v>
      </c>
      <c r="C39" s="65" t="s">
        <v>179</v>
      </c>
      <c r="D39" s="31">
        <v>90</v>
      </c>
      <c r="E39" s="29" t="str">
        <f t="shared" si="0"/>
        <v>A</v>
      </c>
      <c r="F39" s="31">
        <v>84.1</v>
      </c>
      <c r="G39" s="29" t="str">
        <f t="shared" si="1"/>
        <v>A-</v>
      </c>
      <c r="H39" s="31">
        <v>82</v>
      </c>
      <c r="I39" s="29" t="str">
        <f t="shared" si="2"/>
        <v>A-</v>
      </c>
      <c r="J39" s="32">
        <v>100</v>
      </c>
      <c r="K39" s="29" t="str">
        <f t="shared" si="3"/>
        <v>A</v>
      </c>
      <c r="L39" s="32">
        <v>80</v>
      </c>
      <c r="M39" s="29" t="str">
        <f t="shared" si="4"/>
        <v>A-</v>
      </c>
      <c r="N39" s="13"/>
    </row>
    <row r="40" spans="1:14" x14ac:dyDescent="0.25">
      <c r="A40" s="2">
        <v>35</v>
      </c>
      <c r="B40" s="66" t="s">
        <v>111</v>
      </c>
      <c r="C40" s="66" t="s">
        <v>112</v>
      </c>
      <c r="D40" s="31">
        <v>84</v>
      </c>
      <c r="E40" s="29" t="str">
        <f t="shared" si="0"/>
        <v>A-</v>
      </c>
      <c r="F40" s="32">
        <v>90</v>
      </c>
      <c r="G40" s="29" t="str">
        <f t="shared" si="1"/>
        <v>A</v>
      </c>
      <c r="H40" s="31">
        <v>82.4</v>
      </c>
      <c r="I40" s="29" t="str">
        <f t="shared" si="2"/>
        <v>A-</v>
      </c>
      <c r="J40" s="32">
        <v>86.7</v>
      </c>
      <c r="K40" s="29" t="str">
        <f t="shared" si="3"/>
        <v>A</v>
      </c>
      <c r="L40" s="32">
        <v>82</v>
      </c>
      <c r="M40" s="29" t="str">
        <f t="shared" si="4"/>
        <v>A-</v>
      </c>
      <c r="N40" s="13"/>
    </row>
    <row r="41" spans="1:14" x14ac:dyDescent="0.25">
      <c r="A41" s="2">
        <v>36</v>
      </c>
      <c r="B41" s="66" t="s">
        <v>119</v>
      </c>
      <c r="C41" s="66" t="s">
        <v>120</v>
      </c>
      <c r="D41" s="31">
        <v>79.5</v>
      </c>
      <c r="E41" s="29" t="str">
        <f t="shared" si="0"/>
        <v>B+</v>
      </c>
      <c r="F41" s="31">
        <v>92</v>
      </c>
      <c r="G41" s="29" t="str">
        <f t="shared" si="1"/>
        <v>A</v>
      </c>
      <c r="H41" s="31">
        <v>76.5</v>
      </c>
      <c r="I41" s="29" t="str">
        <f t="shared" si="2"/>
        <v>B+</v>
      </c>
      <c r="J41" s="32">
        <v>76.7</v>
      </c>
      <c r="K41" s="29" t="str">
        <f t="shared" si="3"/>
        <v>B+</v>
      </c>
      <c r="L41" s="32">
        <v>84</v>
      </c>
      <c r="M41" s="29" t="str">
        <f t="shared" si="4"/>
        <v>A-</v>
      </c>
      <c r="N41" s="13"/>
    </row>
    <row r="42" spans="1:14" x14ac:dyDescent="0.25">
      <c r="A42" s="2">
        <v>37</v>
      </c>
      <c r="B42" s="66" t="s">
        <v>323</v>
      </c>
      <c r="C42" s="66" t="s">
        <v>324</v>
      </c>
      <c r="D42" s="31">
        <v>84</v>
      </c>
      <c r="E42" s="29" t="str">
        <f t="shared" si="0"/>
        <v>A-</v>
      </c>
      <c r="F42" s="11">
        <v>54</v>
      </c>
      <c r="G42" s="29" t="str">
        <f t="shared" si="1"/>
        <v>E</v>
      </c>
      <c r="H42" s="31">
        <v>82.4</v>
      </c>
      <c r="I42" s="29" t="str">
        <f t="shared" si="2"/>
        <v>A-</v>
      </c>
      <c r="J42" s="32">
        <v>90</v>
      </c>
      <c r="K42" s="29" t="str">
        <f t="shared" si="3"/>
        <v>A</v>
      </c>
      <c r="L42" s="32">
        <v>84</v>
      </c>
      <c r="M42" s="29" t="str">
        <f t="shared" si="4"/>
        <v>A-</v>
      </c>
      <c r="N42" s="13"/>
    </row>
    <row r="43" spans="1:14" x14ac:dyDescent="0.25">
      <c r="A43" s="2">
        <v>38</v>
      </c>
      <c r="B43" s="66" t="s">
        <v>527</v>
      </c>
      <c r="C43" s="66" t="s">
        <v>528</v>
      </c>
      <c r="D43" s="31">
        <v>84</v>
      </c>
      <c r="E43" s="29" t="str">
        <f t="shared" si="0"/>
        <v>A-</v>
      </c>
      <c r="F43" s="31">
        <v>75</v>
      </c>
      <c r="G43" s="29" t="str">
        <f t="shared" si="1"/>
        <v>B+</v>
      </c>
      <c r="H43" s="31">
        <v>79.400000000000006</v>
      </c>
      <c r="I43" s="29" t="str">
        <f t="shared" si="2"/>
        <v>B+</v>
      </c>
      <c r="J43" s="32">
        <v>76.7</v>
      </c>
      <c r="K43" s="29" t="str">
        <f t="shared" si="3"/>
        <v>B+</v>
      </c>
      <c r="L43" s="32">
        <v>84</v>
      </c>
      <c r="M43" s="29" t="str">
        <f t="shared" si="4"/>
        <v>A-</v>
      </c>
      <c r="N43" s="13"/>
    </row>
    <row r="44" spans="1:14" x14ac:dyDescent="0.25">
      <c r="A44" s="2">
        <v>39</v>
      </c>
      <c r="B44" s="66" t="s">
        <v>115</v>
      </c>
      <c r="C44" s="66" t="s">
        <v>116</v>
      </c>
      <c r="D44" s="31">
        <v>88.6</v>
      </c>
      <c r="E44" s="29" t="str">
        <f t="shared" si="0"/>
        <v>A</v>
      </c>
      <c r="F44" s="31">
        <v>88</v>
      </c>
      <c r="G44" s="29" t="str">
        <f t="shared" si="1"/>
        <v>A</v>
      </c>
      <c r="H44" s="31">
        <v>82.4</v>
      </c>
      <c r="I44" s="29" t="str">
        <f t="shared" si="2"/>
        <v>A-</v>
      </c>
      <c r="J44" s="32">
        <v>76.7</v>
      </c>
      <c r="K44" s="29" t="str">
        <f t="shared" si="3"/>
        <v>B+</v>
      </c>
      <c r="L44" s="32">
        <v>84</v>
      </c>
      <c r="M44" s="29" t="str">
        <f t="shared" si="4"/>
        <v>A-</v>
      </c>
      <c r="N44" s="13"/>
    </row>
    <row r="45" spans="1:14" x14ac:dyDescent="0.25">
      <c r="A45" s="2">
        <v>40</v>
      </c>
      <c r="B45" s="66" t="s">
        <v>127</v>
      </c>
      <c r="C45" s="66" t="s">
        <v>128</v>
      </c>
      <c r="D45" s="31">
        <v>79.5</v>
      </c>
      <c r="E45" s="29" t="str">
        <f t="shared" si="0"/>
        <v>B+</v>
      </c>
      <c r="F45" s="32">
        <v>77</v>
      </c>
      <c r="G45" s="29" t="str">
        <f t="shared" si="1"/>
        <v>B+</v>
      </c>
      <c r="H45" s="31">
        <v>76.5</v>
      </c>
      <c r="I45" s="29" t="str">
        <f t="shared" si="2"/>
        <v>B+</v>
      </c>
      <c r="J45" s="32">
        <v>83.3</v>
      </c>
      <c r="K45" s="29" t="str">
        <f t="shared" si="3"/>
        <v>A-</v>
      </c>
      <c r="L45" s="32">
        <v>84</v>
      </c>
      <c r="M45" s="29" t="str">
        <f t="shared" si="4"/>
        <v>A-</v>
      </c>
      <c r="N45" s="13"/>
    </row>
    <row r="46" spans="1:14" x14ac:dyDescent="0.25">
      <c r="A46" s="2">
        <v>41</v>
      </c>
      <c r="B46" s="66" t="s">
        <v>131</v>
      </c>
      <c r="C46" s="66" t="s">
        <v>132</v>
      </c>
      <c r="D46" s="31">
        <v>84</v>
      </c>
      <c r="E46" s="29" t="str">
        <f t="shared" si="0"/>
        <v>A-</v>
      </c>
      <c r="F46" s="21">
        <v>50</v>
      </c>
      <c r="G46" s="29" t="str">
        <f t="shared" si="1"/>
        <v>E</v>
      </c>
      <c r="H46" s="31">
        <v>82.4</v>
      </c>
      <c r="I46" s="29" t="str">
        <f t="shared" si="2"/>
        <v>A-</v>
      </c>
      <c r="J46" s="32">
        <v>96.6</v>
      </c>
      <c r="K46" s="29" t="str">
        <f t="shared" si="3"/>
        <v>A</v>
      </c>
      <c r="L46" s="32">
        <v>84</v>
      </c>
      <c r="M46" s="29" t="str">
        <f t="shared" si="4"/>
        <v>A-</v>
      </c>
      <c r="N46" s="13"/>
    </row>
    <row r="47" spans="1:14" x14ac:dyDescent="0.25">
      <c r="A47" s="2">
        <v>42</v>
      </c>
      <c r="B47" s="66" t="s">
        <v>135</v>
      </c>
      <c r="C47" s="66" t="s">
        <v>136</v>
      </c>
      <c r="D47" s="31">
        <v>86</v>
      </c>
      <c r="E47" s="29" t="str">
        <f t="shared" si="0"/>
        <v>A</v>
      </c>
      <c r="F47" s="31">
        <v>90</v>
      </c>
      <c r="G47" s="29" t="str">
        <f t="shared" si="1"/>
        <v>A</v>
      </c>
      <c r="H47" s="31">
        <v>73.5</v>
      </c>
      <c r="I47" s="29" t="str">
        <f t="shared" si="2"/>
        <v>B</v>
      </c>
      <c r="J47" s="32">
        <v>83.3</v>
      </c>
      <c r="K47" s="29" t="str">
        <f t="shared" si="3"/>
        <v>A-</v>
      </c>
      <c r="L47" s="32">
        <v>84</v>
      </c>
      <c r="M47" s="29" t="str">
        <f t="shared" si="4"/>
        <v>A-</v>
      </c>
      <c r="N47" s="13"/>
    </row>
    <row r="48" spans="1:14" x14ac:dyDescent="0.25">
      <c r="A48" s="2">
        <v>43</v>
      </c>
      <c r="B48" s="66" t="s">
        <v>139</v>
      </c>
      <c r="C48" s="66" t="s">
        <v>140</v>
      </c>
      <c r="D48" s="31">
        <v>77.3</v>
      </c>
      <c r="E48" s="29" t="str">
        <f t="shared" si="0"/>
        <v>B+</v>
      </c>
      <c r="F48" s="31">
        <v>75</v>
      </c>
      <c r="G48" s="29" t="str">
        <f t="shared" si="1"/>
        <v>B+</v>
      </c>
      <c r="H48" s="31">
        <v>73.5</v>
      </c>
      <c r="I48" s="29" t="str">
        <f t="shared" si="2"/>
        <v>B</v>
      </c>
      <c r="J48" s="32">
        <v>86.7</v>
      </c>
      <c r="K48" s="29" t="str">
        <f t="shared" si="3"/>
        <v>A</v>
      </c>
      <c r="L48" s="32">
        <v>86</v>
      </c>
      <c r="M48" s="29" t="str">
        <f t="shared" si="4"/>
        <v>A</v>
      </c>
      <c r="N48" s="13"/>
    </row>
    <row r="49" spans="1:14" x14ac:dyDescent="0.25">
      <c r="A49" s="2">
        <v>44</v>
      </c>
      <c r="B49" s="66" t="s">
        <v>143</v>
      </c>
      <c r="C49" s="66" t="s">
        <v>144</v>
      </c>
      <c r="D49" s="31">
        <v>84</v>
      </c>
      <c r="E49" s="29" t="str">
        <f t="shared" si="0"/>
        <v>A-</v>
      </c>
      <c r="F49" s="11">
        <v>61</v>
      </c>
      <c r="G49" s="29" t="str">
        <f t="shared" si="1"/>
        <v>C</v>
      </c>
      <c r="H49" s="31">
        <v>76.5</v>
      </c>
      <c r="I49" s="29" t="str">
        <f t="shared" si="2"/>
        <v>B+</v>
      </c>
      <c r="J49" s="32">
        <v>86.7</v>
      </c>
      <c r="K49" s="29" t="str">
        <f t="shared" si="3"/>
        <v>A</v>
      </c>
      <c r="L49" s="32">
        <v>86</v>
      </c>
      <c r="M49" s="29" t="str">
        <f t="shared" si="4"/>
        <v>A</v>
      </c>
      <c r="N49" s="13"/>
    </row>
    <row r="50" spans="1:14" x14ac:dyDescent="0.25">
      <c r="A50" s="2">
        <v>45</v>
      </c>
      <c r="B50" s="66" t="s">
        <v>147</v>
      </c>
      <c r="C50" s="66" t="s">
        <v>148</v>
      </c>
      <c r="D50" s="31">
        <v>84</v>
      </c>
      <c r="E50" s="29" t="str">
        <f t="shared" si="0"/>
        <v>A-</v>
      </c>
      <c r="F50" s="31">
        <v>75</v>
      </c>
      <c r="G50" s="29" t="str">
        <f t="shared" si="1"/>
        <v>B+</v>
      </c>
      <c r="H50" s="31">
        <v>82.4</v>
      </c>
      <c r="I50" s="29" t="str">
        <f t="shared" si="2"/>
        <v>A-</v>
      </c>
      <c r="J50" s="32">
        <v>96.6</v>
      </c>
      <c r="K50" s="29" t="str">
        <f t="shared" si="3"/>
        <v>A</v>
      </c>
      <c r="L50" s="32">
        <v>86</v>
      </c>
      <c r="M50" s="29" t="str">
        <f t="shared" si="4"/>
        <v>A</v>
      </c>
      <c r="N50" s="13"/>
    </row>
    <row r="51" spans="1:14" x14ac:dyDescent="0.25">
      <c r="A51" s="2">
        <v>46</v>
      </c>
      <c r="B51" s="66" t="s">
        <v>225</v>
      </c>
      <c r="C51" s="66" t="s">
        <v>226</v>
      </c>
      <c r="D51" s="31">
        <v>84.4</v>
      </c>
      <c r="E51" s="29" t="str">
        <f t="shared" si="0"/>
        <v>A-</v>
      </c>
      <c r="F51" s="31">
        <v>86.4</v>
      </c>
      <c r="G51" s="29" t="str">
        <f t="shared" si="1"/>
        <v>A</v>
      </c>
      <c r="H51" s="31">
        <v>97</v>
      </c>
      <c r="I51" s="29" t="str">
        <f t="shared" si="2"/>
        <v>A</v>
      </c>
      <c r="J51" s="32">
        <v>96.67</v>
      </c>
      <c r="K51" s="29" t="str">
        <f t="shared" si="3"/>
        <v>A</v>
      </c>
      <c r="L51" s="32">
        <v>72</v>
      </c>
      <c r="M51" s="29" t="str">
        <f t="shared" si="4"/>
        <v>B</v>
      </c>
      <c r="N51" s="13"/>
    </row>
    <row r="52" spans="1:14" x14ac:dyDescent="0.25">
      <c r="A52" s="2">
        <v>47</v>
      </c>
      <c r="B52" s="66" t="s">
        <v>233</v>
      </c>
      <c r="C52" s="66" t="s">
        <v>234</v>
      </c>
      <c r="D52" s="11">
        <v>68.75</v>
      </c>
      <c r="E52" s="29" t="str">
        <f t="shared" si="0"/>
        <v>C+</v>
      </c>
      <c r="F52" s="11">
        <v>31.8</v>
      </c>
      <c r="G52" s="29" t="str">
        <f t="shared" si="1"/>
        <v>E</v>
      </c>
      <c r="H52" s="31">
        <v>91</v>
      </c>
      <c r="I52" s="29" t="str">
        <f t="shared" si="2"/>
        <v>A</v>
      </c>
      <c r="J52" s="32">
        <v>96.67</v>
      </c>
      <c r="K52" s="29" t="str">
        <f t="shared" si="3"/>
        <v>A</v>
      </c>
      <c r="L52" s="32">
        <v>72</v>
      </c>
      <c r="M52" s="29" t="str">
        <f t="shared" si="4"/>
        <v>B</v>
      </c>
      <c r="N52" s="13"/>
    </row>
    <row r="53" spans="1:14" x14ac:dyDescent="0.25">
      <c r="A53" s="2">
        <v>48</v>
      </c>
      <c r="B53" s="66" t="s">
        <v>237</v>
      </c>
      <c r="C53" s="66" t="s">
        <v>238</v>
      </c>
      <c r="D53" s="31">
        <v>87.5</v>
      </c>
      <c r="E53" s="29" t="str">
        <f t="shared" si="0"/>
        <v>A</v>
      </c>
      <c r="F53" s="11">
        <v>54.5</v>
      </c>
      <c r="G53" s="29" t="str">
        <f t="shared" si="1"/>
        <v>E</v>
      </c>
      <c r="H53" s="31">
        <v>97</v>
      </c>
      <c r="I53" s="29" t="str">
        <f t="shared" si="2"/>
        <v>A</v>
      </c>
      <c r="J53" s="32">
        <v>93.33</v>
      </c>
      <c r="K53" s="29" t="str">
        <f t="shared" si="3"/>
        <v>A</v>
      </c>
      <c r="L53" s="32">
        <v>70</v>
      </c>
      <c r="M53" s="29" t="str">
        <f t="shared" si="4"/>
        <v>B</v>
      </c>
      <c r="N53" s="13"/>
    </row>
    <row r="54" spans="1:14" x14ac:dyDescent="0.25">
      <c r="A54" s="2">
        <v>49</v>
      </c>
      <c r="B54" s="66" t="s">
        <v>199</v>
      </c>
      <c r="C54" s="66" t="s">
        <v>200</v>
      </c>
      <c r="D54" s="31">
        <v>84.4</v>
      </c>
      <c r="E54" s="29" t="str">
        <f t="shared" si="0"/>
        <v>A-</v>
      </c>
      <c r="F54" s="31">
        <v>88.6</v>
      </c>
      <c r="G54" s="29" t="str">
        <f t="shared" si="1"/>
        <v>A</v>
      </c>
      <c r="H54" s="31">
        <v>91</v>
      </c>
      <c r="I54" s="29" t="str">
        <f t="shared" si="2"/>
        <v>A</v>
      </c>
      <c r="J54" s="32">
        <v>96.67</v>
      </c>
      <c r="K54" s="29" t="str">
        <f t="shared" si="3"/>
        <v>A</v>
      </c>
      <c r="L54" s="32">
        <v>88</v>
      </c>
      <c r="M54" s="29" t="str">
        <f t="shared" si="4"/>
        <v>A</v>
      </c>
      <c r="N54" s="13"/>
    </row>
    <row r="55" spans="1:14" x14ac:dyDescent="0.25">
      <c r="A55" s="16">
        <v>50</v>
      </c>
      <c r="B55" s="66" t="s">
        <v>205</v>
      </c>
      <c r="C55" s="66" t="s">
        <v>206</v>
      </c>
      <c r="D55" s="31">
        <v>87.5</v>
      </c>
      <c r="E55" s="29" t="str">
        <f t="shared" si="0"/>
        <v>A</v>
      </c>
      <c r="F55" s="11">
        <v>31.8</v>
      </c>
      <c r="G55" s="29" t="str">
        <f t="shared" si="1"/>
        <v>E</v>
      </c>
      <c r="H55" s="31">
        <v>97</v>
      </c>
      <c r="I55" s="29" t="str">
        <f t="shared" si="2"/>
        <v>A</v>
      </c>
      <c r="J55" s="32">
        <v>90</v>
      </c>
      <c r="K55" s="29" t="str">
        <f t="shared" si="3"/>
        <v>A</v>
      </c>
      <c r="L55" s="32">
        <v>82</v>
      </c>
      <c r="M55" s="29" t="str">
        <f t="shared" si="4"/>
        <v>A-</v>
      </c>
      <c r="N55" s="13"/>
    </row>
    <row r="56" spans="1:14" x14ac:dyDescent="0.25">
      <c r="A56" s="16">
        <v>51</v>
      </c>
      <c r="B56" s="66" t="s">
        <v>213</v>
      </c>
      <c r="C56" s="66" t="s">
        <v>214</v>
      </c>
      <c r="D56" s="31">
        <v>87.5</v>
      </c>
      <c r="E56" s="29" t="str">
        <f t="shared" si="0"/>
        <v>A</v>
      </c>
      <c r="F56" s="11">
        <v>68.2</v>
      </c>
      <c r="G56" s="29" t="str">
        <f t="shared" si="1"/>
        <v>C+</v>
      </c>
      <c r="H56" s="32">
        <v>94</v>
      </c>
      <c r="I56" s="29" t="str">
        <f t="shared" si="2"/>
        <v>A</v>
      </c>
      <c r="J56" s="32">
        <v>80</v>
      </c>
      <c r="K56" s="29" t="str">
        <f t="shared" si="3"/>
        <v>A-</v>
      </c>
      <c r="L56" s="32">
        <v>70</v>
      </c>
      <c r="M56" s="29" t="str">
        <f t="shared" si="4"/>
        <v>B</v>
      </c>
      <c r="N56" s="13"/>
    </row>
    <row r="57" spans="1:14" x14ac:dyDescent="0.25">
      <c r="A57" s="16">
        <v>52</v>
      </c>
      <c r="B57" s="66" t="s">
        <v>217</v>
      </c>
      <c r="C57" s="66" t="s">
        <v>218</v>
      </c>
      <c r="D57" s="31">
        <v>87.5</v>
      </c>
      <c r="E57" s="29" t="str">
        <f t="shared" si="0"/>
        <v>A</v>
      </c>
      <c r="F57" s="11">
        <v>63.6</v>
      </c>
      <c r="G57" s="29" t="str">
        <f t="shared" si="1"/>
        <v>C</v>
      </c>
      <c r="H57" s="31">
        <v>91</v>
      </c>
      <c r="I57" s="29" t="str">
        <f t="shared" si="2"/>
        <v>A</v>
      </c>
      <c r="J57" s="32">
        <v>86.67</v>
      </c>
      <c r="K57" s="29" t="str">
        <f t="shared" si="3"/>
        <v>A</v>
      </c>
      <c r="L57" s="32">
        <v>78</v>
      </c>
      <c r="M57" s="29" t="str">
        <f t="shared" si="4"/>
        <v>B+</v>
      </c>
      <c r="N57" s="13"/>
    </row>
    <row r="58" spans="1:14" x14ac:dyDescent="0.25">
      <c r="A58" s="16">
        <v>53</v>
      </c>
      <c r="B58" s="66" t="s">
        <v>221</v>
      </c>
      <c r="C58" s="66" t="s">
        <v>222</v>
      </c>
      <c r="D58" s="31">
        <v>84.4</v>
      </c>
      <c r="E58" s="29" t="str">
        <f t="shared" si="0"/>
        <v>A-</v>
      </c>
      <c r="F58" s="11">
        <v>52.3</v>
      </c>
      <c r="G58" s="29" t="str">
        <f t="shared" si="1"/>
        <v>E</v>
      </c>
      <c r="H58" s="31">
        <v>94</v>
      </c>
      <c r="I58" s="29" t="str">
        <f t="shared" si="2"/>
        <v>A</v>
      </c>
      <c r="J58" s="32">
        <v>90</v>
      </c>
      <c r="K58" s="29" t="str">
        <f t="shared" si="3"/>
        <v>A</v>
      </c>
      <c r="L58" s="32">
        <v>74</v>
      </c>
      <c r="M58" s="29" t="str">
        <f t="shared" si="4"/>
        <v>B</v>
      </c>
      <c r="N58" s="13"/>
    </row>
    <row r="59" spans="1:14" x14ac:dyDescent="0.25">
      <c r="A59" s="16">
        <v>54</v>
      </c>
      <c r="B59" s="66" t="s">
        <v>229</v>
      </c>
      <c r="C59" s="66" t="s">
        <v>230</v>
      </c>
      <c r="D59" s="31">
        <v>90.6</v>
      </c>
      <c r="E59" s="29" t="str">
        <f t="shared" si="0"/>
        <v>A</v>
      </c>
      <c r="F59" s="31">
        <v>72.7</v>
      </c>
      <c r="G59" s="29" t="str">
        <f t="shared" si="1"/>
        <v>B</v>
      </c>
      <c r="H59" s="31">
        <v>97</v>
      </c>
      <c r="I59" s="29" t="str">
        <f t="shared" si="2"/>
        <v>A</v>
      </c>
      <c r="J59" s="32">
        <v>96.67</v>
      </c>
      <c r="K59" s="29" t="str">
        <f t="shared" si="3"/>
        <v>A</v>
      </c>
      <c r="L59" s="32">
        <v>76</v>
      </c>
      <c r="M59" s="29" t="str">
        <f t="shared" si="4"/>
        <v>B+</v>
      </c>
      <c r="N59" s="13"/>
    </row>
    <row r="60" spans="1:14" x14ac:dyDescent="0.25">
      <c r="A60" s="16">
        <v>55</v>
      </c>
      <c r="B60" s="66" t="s">
        <v>247</v>
      </c>
      <c r="C60" s="66" t="s">
        <v>248</v>
      </c>
      <c r="D60" s="31">
        <v>87.5</v>
      </c>
      <c r="E60" s="29" t="str">
        <f t="shared" si="0"/>
        <v>A</v>
      </c>
      <c r="F60" s="11">
        <v>63.6</v>
      </c>
      <c r="G60" s="29" t="str">
        <f t="shared" si="1"/>
        <v>C</v>
      </c>
      <c r="H60" s="32">
        <v>97</v>
      </c>
      <c r="I60" s="29" t="str">
        <f t="shared" si="2"/>
        <v>A</v>
      </c>
      <c r="J60" s="32">
        <v>80</v>
      </c>
      <c r="K60" s="29" t="str">
        <f t="shared" si="3"/>
        <v>A-</v>
      </c>
      <c r="L60" s="32">
        <v>78</v>
      </c>
      <c r="M60" s="29" t="str">
        <f t="shared" si="4"/>
        <v>B+</v>
      </c>
      <c r="N60" s="13"/>
    </row>
    <row r="61" spans="1:14" x14ac:dyDescent="0.25">
      <c r="A61" s="16">
        <v>56</v>
      </c>
      <c r="B61" s="66" t="s">
        <v>251</v>
      </c>
      <c r="C61" s="66" t="s">
        <v>252</v>
      </c>
      <c r="D61" s="31">
        <v>71.900000000000006</v>
      </c>
      <c r="E61" s="29" t="str">
        <f t="shared" si="0"/>
        <v>B</v>
      </c>
      <c r="F61" s="31">
        <v>86.4</v>
      </c>
      <c r="G61" s="29" t="str">
        <f t="shared" si="1"/>
        <v>A</v>
      </c>
      <c r="H61" s="31">
        <v>97</v>
      </c>
      <c r="I61" s="29" t="str">
        <f t="shared" si="2"/>
        <v>A</v>
      </c>
      <c r="J61" s="32">
        <v>90</v>
      </c>
      <c r="K61" s="29" t="str">
        <f t="shared" si="3"/>
        <v>A</v>
      </c>
      <c r="L61" s="32">
        <v>72</v>
      </c>
      <c r="M61" s="29" t="str">
        <f t="shared" si="4"/>
        <v>B</v>
      </c>
      <c r="N61" s="13"/>
    </row>
    <row r="62" spans="1:14" x14ac:dyDescent="0.25">
      <c r="A62" s="16">
        <v>57</v>
      </c>
      <c r="B62" s="66" t="s">
        <v>243</v>
      </c>
      <c r="C62" s="66" t="s">
        <v>244</v>
      </c>
      <c r="D62" s="11">
        <v>59.3</v>
      </c>
      <c r="E62" s="29" t="str">
        <f t="shared" si="0"/>
        <v>D</v>
      </c>
      <c r="F62" s="31">
        <v>80</v>
      </c>
      <c r="G62" s="29" t="str">
        <f t="shared" si="1"/>
        <v>A-</v>
      </c>
      <c r="H62" s="32">
        <v>88.2</v>
      </c>
      <c r="I62" s="29" t="str">
        <f t="shared" si="2"/>
        <v>A</v>
      </c>
      <c r="J62" s="32">
        <v>90</v>
      </c>
      <c r="K62" s="29" t="str">
        <f t="shared" si="3"/>
        <v>A</v>
      </c>
      <c r="L62" s="32">
        <v>74</v>
      </c>
      <c r="M62" s="29" t="str">
        <f t="shared" si="4"/>
        <v>B</v>
      </c>
      <c r="N62" s="13"/>
    </row>
    <row r="63" spans="1:14" x14ac:dyDescent="0.25">
      <c r="A63" s="16">
        <v>58</v>
      </c>
      <c r="B63" s="66" t="s">
        <v>267</v>
      </c>
      <c r="C63" s="66" t="s">
        <v>268</v>
      </c>
      <c r="D63" s="31">
        <v>71.8</v>
      </c>
      <c r="E63" s="29" t="str">
        <f t="shared" si="0"/>
        <v>B</v>
      </c>
      <c r="F63" s="31">
        <v>93</v>
      </c>
      <c r="G63" s="29" t="str">
        <f t="shared" si="1"/>
        <v>A</v>
      </c>
      <c r="H63" s="31">
        <v>79.400000000000006</v>
      </c>
      <c r="I63" s="29" t="str">
        <f t="shared" si="2"/>
        <v>B+</v>
      </c>
      <c r="J63" s="32">
        <v>96</v>
      </c>
      <c r="K63" s="29" t="str">
        <f t="shared" si="3"/>
        <v>A</v>
      </c>
      <c r="L63" s="32">
        <v>74</v>
      </c>
      <c r="M63" s="29" t="str">
        <f t="shared" si="4"/>
        <v>B</v>
      </c>
      <c r="N63" s="13"/>
    </row>
    <row r="64" spans="1:14" x14ac:dyDescent="0.25">
      <c r="A64" s="16">
        <v>59</v>
      </c>
      <c r="B64" s="66" t="s">
        <v>279</v>
      </c>
      <c r="C64" s="66" t="s">
        <v>280</v>
      </c>
      <c r="D64" s="31">
        <v>78</v>
      </c>
      <c r="E64" s="29" t="str">
        <f t="shared" si="0"/>
        <v>B+</v>
      </c>
      <c r="F64" s="31">
        <v>91</v>
      </c>
      <c r="G64" s="29" t="str">
        <f t="shared" si="1"/>
        <v>A</v>
      </c>
      <c r="H64" s="32">
        <v>82.3</v>
      </c>
      <c r="I64" s="29" t="str">
        <f t="shared" si="2"/>
        <v>A-</v>
      </c>
      <c r="J64" s="32">
        <v>90</v>
      </c>
      <c r="K64" s="29" t="str">
        <f t="shared" si="3"/>
        <v>A</v>
      </c>
      <c r="L64" s="32">
        <v>76</v>
      </c>
      <c r="M64" s="29" t="str">
        <f t="shared" si="4"/>
        <v>B+</v>
      </c>
      <c r="N64" s="13"/>
    </row>
    <row r="65" spans="1:14" x14ac:dyDescent="0.25">
      <c r="A65" s="16">
        <v>60</v>
      </c>
      <c r="B65" s="66" t="s">
        <v>255</v>
      </c>
      <c r="C65" s="66" t="s">
        <v>256</v>
      </c>
      <c r="D65" s="31">
        <v>81.25</v>
      </c>
      <c r="E65" s="29" t="str">
        <f t="shared" si="0"/>
        <v>A-</v>
      </c>
      <c r="F65" s="31">
        <v>86</v>
      </c>
      <c r="G65" s="29" t="str">
        <f t="shared" si="1"/>
        <v>A</v>
      </c>
      <c r="H65" s="31">
        <v>79.400000000000006</v>
      </c>
      <c r="I65" s="29" t="str">
        <f t="shared" si="2"/>
        <v>B+</v>
      </c>
      <c r="J65" s="32">
        <v>96</v>
      </c>
      <c r="K65" s="29" t="str">
        <f t="shared" si="3"/>
        <v>A</v>
      </c>
      <c r="L65" s="32">
        <v>74</v>
      </c>
      <c r="M65" s="29" t="str">
        <f t="shared" si="4"/>
        <v>B</v>
      </c>
      <c r="N65" s="13"/>
    </row>
    <row r="66" spans="1:14" x14ac:dyDescent="0.25">
      <c r="A66" s="16">
        <v>61</v>
      </c>
      <c r="B66" s="66" t="s">
        <v>259</v>
      </c>
      <c r="C66" s="66" t="s">
        <v>260</v>
      </c>
      <c r="D66" s="11">
        <v>68.75</v>
      </c>
      <c r="E66" s="29" t="str">
        <f t="shared" si="0"/>
        <v>C+</v>
      </c>
      <c r="F66" s="32">
        <v>91</v>
      </c>
      <c r="G66" s="29" t="str">
        <f t="shared" si="1"/>
        <v>A</v>
      </c>
      <c r="H66" s="32">
        <v>76.400000000000006</v>
      </c>
      <c r="I66" s="29" t="str">
        <f t="shared" si="2"/>
        <v>B+</v>
      </c>
      <c r="J66" s="32">
        <v>90</v>
      </c>
      <c r="K66" s="29" t="str">
        <f t="shared" si="3"/>
        <v>A</v>
      </c>
      <c r="L66" s="32">
        <v>74</v>
      </c>
      <c r="M66" s="29" t="str">
        <f t="shared" si="4"/>
        <v>B</v>
      </c>
      <c r="N66" s="13"/>
    </row>
    <row r="67" spans="1:14" x14ac:dyDescent="0.25">
      <c r="A67" s="16">
        <v>62</v>
      </c>
      <c r="B67" s="66" t="s">
        <v>263</v>
      </c>
      <c r="C67" s="66" t="s">
        <v>264</v>
      </c>
      <c r="D67" s="11">
        <v>56.25</v>
      </c>
      <c r="E67" s="29" t="str">
        <f t="shared" si="0"/>
        <v>D</v>
      </c>
      <c r="F67" s="31">
        <v>86</v>
      </c>
      <c r="G67" s="29" t="str">
        <f t="shared" si="1"/>
        <v>A</v>
      </c>
      <c r="H67" s="31">
        <v>76.400000000000006</v>
      </c>
      <c r="I67" s="29" t="str">
        <f t="shared" si="2"/>
        <v>B+</v>
      </c>
      <c r="J67" s="32">
        <v>96</v>
      </c>
      <c r="K67" s="29" t="str">
        <f t="shared" si="3"/>
        <v>A</v>
      </c>
      <c r="L67" s="32">
        <v>76</v>
      </c>
      <c r="M67" s="29" t="str">
        <f t="shared" si="4"/>
        <v>B+</v>
      </c>
      <c r="N67" s="13"/>
    </row>
    <row r="68" spans="1:14" x14ac:dyDescent="0.25">
      <c r="A68" s="16">
        <v>63</v>
      </c>
      <c r="B68" s="66" t="s">
        <v>271</v>
      </c>
      <c r="C68" s="66" t="s">
        <v>272</v>
      </c>
      <c r="D68" s="31">
        <v>81.25</v>
      </c>
      <c r="E68" s="29" t="str">
        <f t="shared" si="0"/>
        <v>A-</v>
      </c>
      <c r="F68" s="31">
        <v>84</v>
      </c>
      <c r="G68" s="29" t="str">
        <f t="shared" si="1"/>
        <v>A-</v>
      </c>
      <c r="H68" s="32">
        <v>97</v>
      </c>
      <c r="I68" s="29" t="str">
        <f t="shared" si="2"/>
        <v>A</v>
      </c>
      <c r="J68" s="32">
        <v>96</v>
      </c>
      <c r="K68" s="29" t="str">
        <f t="shared" si="3"/>
        <v>A</v>
      </c>
      <c r="L68" s="21">
        <v>68</v>
      </c>
      <c r="M68" s="29" t="str">
        <f t="shared" si="4"/>
        <v>C+</v>
      </c>
      <c r="N68" s="13"/>
    </row>
    <row r="69" spans="1:14" x14ac:dyDescent="0.25">
      <c r="A69" s="16">
        <v>64</v>
      </c>
      <c r="B69" s="66" t="s">
        <v>275</v>
      </c>
      <c r="C69" s="66" t="s">
        <v>276</v>
      </c>
      <c r="D69" s="31">
        <v>87.5</v>
      </c>
      <c r="E69" s="29" t="str">
        <f t="shared" si="0"/>
        <v>A</v>
      </c>
      <c r="F69" s="31">
        <v>91</v>
      </c>
      <c r="G69" s="29" t="str">
        <f t="shared" si="1"/>
        <v>A</v>
      </c>
      <c r="H69" s="31">
        <v>82.3</v>
      </c>
      <c r="I69" s="29" t="str">
        <f t="shared" si="2"/>
        <v>A-</v>
      </c>
      <c r="J69" s="32">
        <v>96</v>
      </c>
      <c r="K69" s="29" t="str">
        <f t="shared" si="3"/>
        <v>A</v>
      </c>
      <c r="L69" s="32">
        <v>70</v>
      </c>
      <c r="M69" s="29" t="str">
        <f t="shared" si="4"/>
        <v>B</v>
      </c>
      <c r="N69" s="13"/>
    </row>
    <row r="70" spans="1:14" x14ac:dyDescent="0.25">
      <c r="A70" s="16">
        <v>65</v>
      </c>
      <c r="B70" s="66" t="s">
        <v>283</v>
      </c>
      <c r="C70" s="66" t="s">
        <v>284</v>
      </c>
      <c r="D70" s="31">
        <v>81.2</v>
      </c>
      <c r="E70" s="29" t="str">
        <f t="shared" si="0"/>
        <v>A-</v>
      </c>
      <c r="F70" s="32">
        <v>100</v>
      </c>
      <c r="G70" s="29" t="str">
        <f t="shared" si="1"/>
        <v>A</v>
      </c>
      <c r="H70" s="32">
        <v>79.400000000000006</v>
      </c>
      <c r="I70" s="29" t="str">
        <f t="shared" si="2"/>
        <v>B+</v>
      </c>
      <c r="J70" s="32">
        <v>93</v>
      </c>
      <c r="K70" s="29" t="str">
        <f t="shared" si="3"/>
        <v>A</v>
      </c>
      <c r="L70" s="32">
        <v>82</v>
      </c>
      <c r="M70" s="29" t="str">
        <f t="shared" si="4"/>
        <v>A-</v>
      </c>
      <c r="N70" s="13"/>
    </row>
    <row r="71" spans="1:14" x14ac:dyDescent="0.25">
      <c r="A71" s="16">
        <v>66</v>
      </c>
      <c r="B71" s="66" t="s">
        <v>297</v>
      </c>
      <c r="C71" s="66" t="s">
        <v>298</v>
      </c>
      <c r="D71" s="11">
        <v>65</v>
      </c>
      <c r="E71" s="29" t="str">
        <f t="shared" ref="E71:E134" si="5">IF(D71&lt;55,"E",IF(D71&lt;60,"D",IF(D71&lt;65,"C",IF(D71&lt;70,"C+",IF(D71&lt;75,"B",IF(D71&lt;80,"B+",IF(D71&lt;85,"A-","A")))))))</f>
        <v>C+</v>
      </c>
      <c r="F71" s="31">
        <v>73</v>
      </c>
      <c r="G71" s="29" t="str">
        <f t="shared" ref="G71:G134" si="6">IF(F71&lt;55,"E",IF(F71&lt;60,"D",IF(F71&lt;65,"C",IF(F71&lt;70,"C+",IF(F71&lt;75,"B",IF(F71&lt;80,"B+",IF(F71&lt;85,"A-","A")))))))</f>
        <v>B</v>
      </c>
      <c r="H71" s="31">
        <v>82.3</v>
      </c>
      <c r="I71" s="29" t="str">
        <f t="shared" ref="I71:I134" si="7">IF(H71&lt;55,"E",IF(H71&lt;60,"D",IF(H71&lt;65,"C",IF(H71&lt;70,"C+",IF(H71&lt;75,"B",IF(H71&lt;80,"B+",IF(H71&lt;85,"A-","A")))))))</f>
        <v>A-</v>
      </c>
      <c r="J71" s="32">
        <v>96</v>
      </c>
      <c r="K71" s="29" t="str">
        <f t="shared" ref="K71:K134" si="8">IF(J71&lt;55,"E",IF(J71&lt;60,"D",IF(J71&lt;65,"C",IF(J71&lt;70,"C+",IF(J71&lt;75,"B",IF(J71&lt;80,"B+",IF(J71&lt;85,"A-","A")))))))</f>
        <v>A</v>
      </c>
      <c r="L71" s="32">
        <v>80</v>
      </c>
      <c r="M71" s="29" t="str">
        <f t="shared" ref="M71:M134" si="9">IF(L71&lt;55,"E",IF(L71&lt;60,"D",IF(L71&lt;65,"C",IF(L71&lt;70,"C+",IF(L71&lt;75,"B",IF(L71&lt;80,"B+",IF(L71&lt;85,"A-","A")))))))</f>
        <v>A-</v>
      </c>
      <c r="N71" s="13"/>
    </row>
    <row r="72" spans="1:14" x14ac:dyDescent="0.25">
      <c r="A72" s="16">
        <v>67</v>
      </c>
      <c r="B72" s="66" t="s">
        <v>301</v>
      </c>
      <c r="C72" s="66" t="s">
        <v>302</v>
      </c>
      <c r="D72" s="11">
        <v>68.7</v>
      </c>
      <c r="E72" s="29" t="str">
        <f t="shared" si="5"/>
        <v>C+</v>
      </c>
      <c r="F72" s="31">
        <v>95</v>
      </c>
      <c r="G72" s="29" t="str">
        <f t="shared" si="6"/>
        <v>A</v>
      </c>
      <c r="H72" s="32">
        <v>79.400000000000006</v>
      </c>
      <c r="I72" s="29" t="str">
        <f t="shared" si="7"/>
        <v>B+</v>
      </c>
      <c r="J72" s="32">
        <v>96</v>
      </c>
      <c r="K72" s="29" t="str">
        <f t="shared" si="8"/>
        <v>A</v>
      </c>
      <c r="L72" s="32">
        <v>70</v>
      </c>
      <c r="M72" s="29" t="str">
        <f t="shared" si="9"/>
        <v>B</v>
      </c>
      <c r="N72" s="13"/>
    </row>
    <row r="73" spans="1:14" x14ac:dyDescent="0.25">
      <c r="A73" s="16">
        <v>68</v>
      </c>
      <c r="B73" s="66" t="s">
        <v>123</v>
      </c>
      <c r="C73" s="66" t="s">
        <v>124</v>
      </c>
      <c r="D73" s="31">
        <v>80</v>
      </c>
      <c r="E73" s="29" t="str">
        <f t="shared" si="5"/>
        <v>A-</v>
      </c>
      <c r="F73" s="31">
        <v>70.400000000000006</v>
      </c>
      <c r="G73" s="29" t="str">
        <f t="shared" si="6"/>
        <v>B</v>
      </c>
      <c r="H73" s="31">
        <v>84</v>
      </c>
      <c r="I73" s="29" t="str">
        <f t="shared" si="7"/>
        <v>A-</v>
      </c>
      <c r="J73" s="32">
        <v>100</v>
      </c>
      <c r="K73" s="29" t="str">
        <f t="shared" si="8"/>
        <v>A</v>
      </c>
      <c r="L73" s="32">
        <v>72</v>
      </c>
      <c r="M73" s="29" t="str">
        <f t="shared" si="9"/>
        <v>B</v>
      </c>
      <c r="N73" s="13"/>
    </row>
    <row r="74" spans="1:14" x14ac:dyDescent="0.25">
      <c r="A74" s="16">
        <v>69</v>
      </c>
      <c r="B74" s="66" t="s">
        <v>155</v>
      </c>
      <c r="C74" s="66" t="s">
        <v>156</v>
      </c>
      <c r="D74" s="31">
        <v>87.5</v>
      </c>
      <c r="E74" s="29" t="str">
        <f t="shared" si="5"/>
        <v>A</v>
      </c>
      <c r="F74" s="11">
        <v>50</v>
      </c>
      <c r="G74" s="29" t="str">
        <f t="shared" si="6"/>
        <v>E</v>
      </c>
      <c r="H74" s="32">
        <v>92</v>
      </c>
      <c r="I74" s="29" t="str">
        <f t="shared" si="7"/>
        <v>A</v>
      </c>
      <c r="J74" s="32">
        <v>83.3</v>
      </c>
      <c r="K74" s="29" t="str">
        <f t="shared" si="8"/>
        <v>A-</v>
      </c>
      <c r="L74" s="32">
        <v>70</v>
      </c>
      <c r="M74" s="29" t="str">
        <f t="shared" si="9"/>
        <v>B</v>
      </c>
      <c r="N74" s="13"/>
    </row>
    <row r="75" spans="1:14" x14ac:dyDescent="0.25">
      <c r="A75" s="16">
        <v>70</v>
      </c>
      <c r="B75" s="66" t="s">
        <v>327</v>
      </c>
      <c r="C75" s="66" t="s">
        <v>328</v>
      </c>
      <c r="D75" s="31">
        <v>80</v>
      </c>
      <c r="E75" s="29" t="str">
        <f t="shared" si="5"/>
        <v>A-</v>
      </c>
      <c r="F75" s="11">
        <v>50</v>
      </c>
      <c r="G75" s="29" t="str">
        <f t="shared" si="6"/>
        <v>E</v>
      </c>
      <c r="H75" s="31">
        <v>94</v>
      </c>
      <c r="I75" s="29" t="str">
        <f t="shared" si="7"/>
        <v>A</v>
      </c>
      <c r="J75" s="32">
        <v>70</v>
      </c>
      <c r="K75" s="29" t="str">
        <f t="shared" si="8"/>
        <v>B</v>
      </c>
      <c r="L75" s="32">
        <v>70</v>
      </c>
      <c r="M75" s="29" t="str">
        <f t="shared" si="9"/>
        <v>B</v>
      </c>
      <c r="N75" s="13"/>
    </row>
    <row r="76" spans="1:14" x14ac:dyDescent="0.25">
      <c r="A76" s="16">
        <v>71</v>
      </c>
      <c r="B76" s="66" t="s">
        <v>543</v>
      </c>
      <c r="C76" s="66" t="s">
        <v>544</v>
      </c>
      <c r="D76" s="31">
        <v>80</v>
      </c>
      <c r="E76" s="29" t="str">
        <f t="shared" si="5"/>
        <v>A-</v>
      </c>
      <c r="F76" s="11">
        <v>50</v>
      </c>
      <c r="G76" s="29" t="str">
        <f t="shared" si="6"/>
        <v>E</v>
      </c>
      <c r="H76" s="31">
        <v>92</v>
      </c>
      <c r="I76" s="29" t="str">
        <f t="shared" si="7"/>
        <v>A</v>
      </c>
      <c r="J76" s="32">
        <v>96.7</v>
      </c>
      <c r="K76" s="29" t="str">
        <f t="shared" si="8"/>
        <v>A</v>
      </c>
      <c r="L76" s="32">
        <v>78</v>
      </c>
      <c r="M76" s="29" t="str">
        <f t="shared" si="9"/>
        <v>B+</v>
      </c>
      <c r="N76" s="13"/>
    </row>
    <row r="77" spans="1:14" x14ac:dyDescent="0.25">
      <c r="A77" s="16">
        <v>72</v>
      </c>
      <c r="B77" s="66" t="s">
        <v>185</v>
      </c>
      <c r="C77" s="66" t="s">
        <v>186</v>
      </c>
      <c r="D77" s="31">
        <v>82.5</v>
      </c>
      <c r="E77" s="29" t="str">
        <f t="shared" si="5"/>
        <v>A-</v>
      </c>
      <c r="F77" s="11">
        <v>50</v>
      </c>
      <c r="G77" s="29" t="str">
        <f t="shared" si="6"/>
        <v>E</v>
      </c>
      <c r="H77" s="31">
        <v>84</v>
      </c>
      <c r="I77" s="29" t="str">
        <f t="shared" si="7"/>
        <v>A-</v>
      </c>
      <c r="J77" s="32">
        <v>93.3</v>
      </c>
      <c r="K77" s="29" t="str">
        <f t="shared" si="8"/>
        <v>A</v>
      </c>
      <c r="L77" s="32">
        <v>72</v>
      </c>
      <c r="M77" s="29" t="str">
        <f t="shared" si="9"/>
        <v>B</v>
      </c>
      <c r="N77" s="13"/>
    </row>
    <row r="78" spans="1:14" x14ac:dyDescent="0.25">
      <c r="A78" s="16">
        <v>73</v>
      </c>
      <c r="B78" s="66" t="s">
        <v>201</v>
      </c>
      <c r="C78" s="66" t="s">
        <v>202</v>
      </c>
      <c r="D78" s="31">
        <v>72.5</v>
      </c>
      <c r="E78" s="29" t="str">
        <f t="shared" si="5"/>
        <v>B</v>
      </c>
      <c r="F78" s="11">
        <v>65.900000000000006</v>
      </c>
      <c r="G78" s="29" t="str">
        <f t="shared" si="6"/>
        <v>C+</v>
      </c>
      <c r="H78" s="31">
        <v>92</v>
      </c>
      <c r="I78" s="29" t="str">
        <f t="shared" si="7"/>
        <v>A</v>
      </c>
      <c r="J78" s="32">
        <v>83.3</v>
      </c>
      <c r="K78" s="29" t="str">
        <f t="shared" si="8"/>
        <v>A-</v>
      </c>
      <c r="L78" s="32">
        <v>96</v>
      </c>
      <c r="M78" s="29" t="str">
        <f t="shared" si="9"/>
        <v>A</v>
      </c>
      <c r="N78" s="13"/>
    </row>
    <row r="79" spans="1:14" x14ac:dyDescent="0.25">
      <c r="A79" s="16">
        <v>74</v>
      </c>
      <c r="B79" s="66" t="s">
        <v>203</v>
      </c>
      <c r="C79" s="66" t="s">
        <v>204</v>
      </c>
      <c r="D79" s="31">
        <v>60</v>
      </c>
      <c r="E79" s="29" t="str">
        <f t="shared" si="5"/>
        <v>C</v>
      </c>
      <c r="F79" s="11">
        <v>50</v>
      </c>
      <c r="G79" s="29" t="str">
        <f t="shared" si="6"/>
        <v>E</v>
      </c>
      <c r="H79" s="32">
        <v>92</v>
      </c>
      <c r="I79" s="29" t="str">
        <f t="shared" si="7"/>
        <v>A</v>
      </c>
      <c r="J79" s="32">
        <v>83.3</v>
      </c>
      <c r="K79" s="29" t="str">
        <f t="shared" si="8"/>
        <v>A-</v>
      </c>
      <c r="L79" s="32">
        <v>78</v>
      </c>
      <c r="M79" s="29" t="str">
        <f t="shared" si="9"/>
        <v>B+</v>
      </c>
      <c r="N79" s="13"/>
    </row>
    <row r="80" spans="1:14" x14ac:dyDescent="0.25">
      <c r="A80" s="16">
        <v>75</v>
      </c>
      <c r="B80" s="66" t="s">
        <v>207</v>
      </c>
      <c r="C80" s="66" t="s">
        <v>208</v>
      </c>
      <c r="D80" s="31">
        <v>87.5</v>
      </c>
      <c r="E80" s="29" t="str">
        <f t="shared" si="5"/>
        <v>A</v>
      </c>
      <c r="F80" s="11">
        <v>50</v>
      </c>
      <c r="G80" s="29" t="str">
        <f t="shared" si="6"/>
        <v>E</v>
      </c>
      <c r="H80" s="31">
        <v>89</v>
      </c>
      <c r="I80" s="29" t="str">
        <f t="shared" si="7"/>
        <v>A</v>
      </c>
      <c r="J80" s="32">
        <v>83.3</v>
      </c>
      <c r="K80" s="29" t="str">
        <f t="shared" si="8"/>
        <v>A-</v>
      </c>
      <c r="L80" s="32">
        <v>76</v>
      </c>
      <c r="M80" s="29" t="str">
        <f t="shared" si="9"/>
        <v>B+</v>
      </c>
      <c r="N80" s="13"/>
    </row>
    <row r="81" spans="1:14" x14ac:dyDescent="0.25">
      <c r="A81" s="16">
        <v>76</v>
      </c>
      <c r="B81" s="66" t="s">
        <v>211</v>
      </c>
      <c r="C81" s="66" t="s">
        <v>212</v>
      </c>
      <c r="D81" s="31">
        <v>77.5</v>
      </c>
      <c r="E81" s="29" t="str">
        <f t="shared" si="5"/>
        <v>B+</v>
      </c>
      <c r="F81" s="11">
        <v>50</v>
      </c>
      <c r="G81" s="29" t="str">
        <f t="shared" si="6"/>
        <v>E</v>
      </c>
      <c r="H81" s="31">
        <v>92</v>
      </c>
      <c r="I81" s="29" t="str">
        <f t="shared" si="7"/>
        <v>A</v>
      </c>
      <c r="J81" s="21">
        <v>63.3</v>
      </c>
      <c r="K81" s="29" t="str">
        <f t="shared" si="8"/>
        <v>C</v>
      </c>
      <c r="L81" s="32">
        <v>82</v>
      </c>
      <c r="M81" s="29" t="str">
        <f t="shared" si="9"/>
        <v>A-</v>
      </c>
      <c r="N81" s="13"/>
    </row>
    <row r="82" spans="1:14" x14ac:dyDescent="0.25">
      <c r="A82" s="16">
        <v>77</v>
      </c>
      <c r="B82" s="66" t="s">
        <v>215</v>
      </c>
      <c r="C82" s="66" t="s">
        <v>216</v>
      </c>
      <c r="D82" s="31">
        <v>82.5</v>
      </c>
      <c r="E82" s="29" t="str">
        <f t="shared" si="5"/>
        <v>A-</v>
      </c>
      <c r="F82" s="11">
        <v>50</v>
      </c>
      <c r="G82" s="29" t="str">
        <f t="shared" si="6"/>
        <v>E</v>
      </c>
      <c r="H82" s="31">
        <v>92</v>
      </c>
      <c r="I82" s="29" t="str">
        <f t="shared" si="7"/>
        <v>A</v>
      </c>
      <c r="J82" s="32">
        <v>100</v>
      </c>
      <c r="K82" s="29" t="str">
        <f t="shared" si="8"/>
        <v>A</v>
      </c>
      <c r="L82" s="32">
        <v>88</v>
      </c>
      <c r="M82" s="29" t="str">
        <f t="shared" si="9"/>
        <v>A</v>
      </c>
      <c r="N82" s="13"/>
    </row>
    <row r="83" spans="1:14" x14ac:dyDescent="0.25">
      <c r="A83" s="16">
        <v>78</v>
      </c>
      <c r="B83" s="66" t="s">
        <v>219</v>
      </c>
      <c r="C83" s="66" t="s">
        <v>220</v>
      </c>
      <c r="D83" s="31">
        <v>75</v>
      </c>
      <c r="E83" s="29" t="str">
        <f t="shared" si="5"/>
        <v>B+</v>
      </c>
      <c r="F83" s="11">
        <v>50</v>
      </c>
      <c r="G83" s="29" t="str">
        <f t="shared" si="6"/>
        <v>E</v>
      </c>
      <c r="H83" s="31">
        <v>86</v>
      </c>
      <c r="I83" s="29" t="str">
        <f t="shared" si="7"/>
        <v>A</v>
      </c>
      <c r="J83" s="32">
        <v>96.7</v>
      </c>
      <c r="K83" s="29" t="str">
        <f t="shared" si="8"/>
        <v>A</v>
      </c>
      <c r="L83" s="32">
        <v>88</v>
      </c>
      <c r="M83" s="29" t="str">
        <f t="shared" si="9"/>
        <v>A</v>
      </c>
      <c r="N83" s="13"/>
    </row>
    <row r="84" spans="1:14" x14ac:dyDescent="0.25">
      <c r="A84" s="16">
        <v>79</v>
      </c>
      <c r="B84" s="66" t="s">
        <v>181</v>
      </c>
      <c r="C84" s="66" t="s">
        <v>182</v>
      </c>
      <c r="D84" s="31">
        <v>80</v>
      </c>
      <c r="E84" s="29" t="str">
        <f t="shared" si="5"/>
        <v>A-</v>
      </c>
      <c r="F84" s="31">
        <v>77.3</v>
      </c>
      <c r="G84" s="29" t="str">
        <f t="shared" si="6"/>
        <v>B+</v>
      </c>
      <c r="H84" s="31">
        <v>81.5</v>
      </c>
      <c r="I84" s="29" t="str">
        <f t="shared" si="7"/>
        <v>A-</v>
      </c>
      <c r="J84" s="32">
        <v>80</v>
      </c>
      <c r="K84" s="29" t="str">
        <f t="shared" si="8"/>
        <v>A-</v>
      </c>
      <c r="L84" s="32">
        <v>70</v>
      </c>
      <c r="M84" s="29" t="str">
        <f t="shared" si="9"/>
        <v>B</v>
      </c>
      <c r="N84" s="13"/>
    </row>
    <row r="85" spans="1:14" x14ac:dyDescent="0.25">
      <c r="A85" s="16">
        <v>80</v>
      </c>
      <c r="B85" s="66" t="s">
        <v>189</v>
      </c>
      <c r="C85" s="66" t="s">
        <v>190</v>
      </c>
      <c r="D85" s="11">
        <v>67.5</v>
      </c>
      <c r="E85" s="29" t="str">
        <f t="shared" si="5"/>
        <v>C+</v>
      </c>
      <c r="F85" s="31">
        <v>70.5</v>
      </c>
      <c r="G85" s="29" t="str">
        <f t="shared" si="6"/>
        <v>B</v>
      </c>
      <c r="H85" s="31">
        <v>78.900000000000006</v>
      </c>
      <c r="I85" s="29" t="str">
        <f t="shared" si="7"/>
        <v>B+</v>
      </c>
      <c r="J85" s="32">
        <v>83.3</v>
      </c>
      <c r="K85" s="29" t="str">
        <f t="shared" si="8"/>
        <v>A-</v>
      </c>
      <c r="L85" s="32">
        <v>70</v>
      </c>
      <c r="M85" s="29" t="str">
        <f t="shared" si="9"/>
        <v>B</v>
      </c>
      <c r="N85" s="13"/>
    </row>
    <row r="86" spans="1:14" x14ac:dyDescent="0.25">
      <c r="A86" s="16">
        <v>81</v>
      </c>
      <c r="B86" s="66" t="s">
        <v>331</v>
      </c>
      <c r="C86" s="66" t="s">
        <v>332</v>
      </c>
      <c r="D86" s="31">
        <v>77.5</v>
      </c>
      <c r="E86" s="29" t="str">
        <f t="shared" si="5"/>
        <v>B+</v>
      </c>
      <c r="F86" s="31">
        <v>70.5</v>
      </c>
      <c r="G86" s="29" t="str">
        <f t="shared" si="6"/>
        <v>B</v>
      </c>
      <c r="H86" s="32">
        <v>84.2</v>
      </c>
      <c r="I86" s="29" t="str">
        <f t="shared" si="7"/>
        <v>A-</v>
      </c>
      <c r="J86" s="32">
        <v>70</v>
      </c>
      <c r="K86" s="29" t="str">
        <f t="shared" si="8"/>
        <v>B</v>
      </c>
      <c r="L86" s="32">
        <v>76</v>
      </c>
      <c r="M86" s="29" t="str">
        <f t="shared" si="9"/>
        <v>B+</v>
      </c>
      <c r="N86" s="13"/>
    </row>
    <row r="87" spans="1:14" x14ac:dyDescent="0.25">
      <c r="A87" s="16">
        <v>82</v>
      </c>
      <c r="B87" s="66" t="s">
        <v>367</v>
      </c>
      <c r="C87" s="66" t="s">
        <v>368</v>
      </c>
      <c r="D87" s="11">
        <v>62.5</v>
      </c>
      <c r="E87" s="29" t="str">
        <f t="shared" si="5"/>
        <v>C</v>
      </c>
      <c r="F87" s="31">
        <v>75</v>
      </c>
      <c r="G87" s="29" t="str">
        <f t="shared" si="6"/>
        <v>B+</v>
      </c>
      <c r="H87" s="31">
        <v>73.599999999999994</v>
      </c>
      <c r="I87" s="29" t="str">
        <f t="shared" si="7"/>
        <v>B</v>
      </c>
      <c r="J87" s="32">
        <v>76.599999999999994</v>
      </c>
      <c r="K87" s="29" t="str">
        <f t="shared" si="8"/>
        <v>B+</v>
      </c>
      <c r="L87" s="32">
        <v>70</v>
      </c>
      <c r="M87" s="29" t="str">
        <f t="shared" si="9"/>
        <v>B</v>
      </c>
      <c r="N87" s="13"/>
    </row>
    <row r="88" spans="1:14" x14ac:dyDescent="0.25">
      <c r="A88" s="16">
        <v>83</v>
      </c>
      <c r="B88" s="66" t="s">
        <v>547</v>
      </c>
      <c r="C88" s="66" t="s">
        <v>548</v>
      </c>
      <c r="D88" s="31">
        <v>75</v>
      </c>
      <c r="E88" s="29" t="str">
        <f t="shared" si="5"/>
        <v>B+</v>
      </c>
      <c r="F88" s="31">
        <v>72.7</v>
      </c>
      <c r="G88" s="29" t="str">
        <f t="shared" si="6"/>
        <v>B</v>
      </c>
      <c r="H88" s="31">
        <v>92.1</v>
      </c>
      <c r="I88" s="29" t="str">
        <f t="shared" si="7"/>
        <v>A</v>
      </c>
      <c r="J88" s="32">
        <v>96</v>
      </c>
      <c r="K88" s="29" t="str">
        <f t="shared" si="8"/>
        <v>A</v>
      </c>
      <c r="L88" s="32">
        <v>80</v>
      </c>
      <c r="M88" s="29" t="str">
        <f t="shared" si="9"/>
        <v>A-</v>
      </c>
      <c r="N88" s="13"/>
    </row>
    <row r="89" spans="1:14" x14ac:dyDescent="0.25">
      <c r="A89" s="16">
        <v>84</v>
      </c>
      <c r="B89" s="66" t="s">
        <v>559</v>
      </c>
      <c r="C89" s="66" t="s">
        <v>560</v>
      </c>
      <c r="D89" s="31">
        <v>70</v>
      </c>
      <c r="E89" s="29" t="str">
        <f t="shared" si="5"/>
        <v>B</v>
      </c>
      <c r="F89" s="31">
        <v>75</v>
      </c>
      <c r="G89" s="29" t="str">
        <f t="shared" si="6"/>
        <v>B+</v>
      </c>
      <c r="H89" s="31">
        <v>86.8</v>
      </c>
      <c r="I89" s="29" t="str">
        <f t="shared" si="7"/>
        <v>A</v>
      </c>
      <c r="J89" s="32">
        <v>96</v>
      </c>
      <c r="K89" s="29" t="str">
        <f t="shared" si="8"/>
        <v>A</v>
      </c>
      <c r="L89" s="21">
        <v>66</v>
      </c>
      <c r="M89" s="29" t="str">
        <f t="shared" si="9"/>
        <v>C+</v>
      </c>
      <c r="N89" s="13"/>
    </row>
    <row r="90" spans="1:14" x14ac:dyDescent="0.25">
      <c r="A90" s="16">
        <v>85</v>
      </c>
      <c r="B90" s="66" t="s">
        <v>223</v>
      </c>
      <c r="C90" s="66" t="s">
        <v>224</v>
      </c>
      <c r="D90" s="31">
        <v>72.5</v>
      </c>
      <c r="E90" s="29" t="str">
        <f t="shared" si="5"/>
        <v>B</v>
      </c>
      <c r="F90" s="31">
        <v>79.5</v>
      </c>
      <c r="G90" s="29" t="str">
        <f t="shared" si="6"/>
        <v>B+</v>
      </c>
      <c r="H90" s="31">
        <v>81.5</v>
      </c>
      <c r="I90" s="29" t="str">
        <f t="shared" si="7"/>
        <v>A-</v>
      </c>
      <c r="J90" s="32">
        <v>90</v>
      </c>
      <c r="K90" s="29" t="str">
        <f t="shared" si="8"/>
        <v>A</v>
      </c>
      <c r="L90" s="32">
        <v>70</v>
      </c>
      <c r="M90" s="29" t="str">
        <f t="shared" si="9"/>
        <v>B</v>
      </c>
      <c r="N90" s="13"/>
    </row>
    <row r="91" spans="1:14" x14ac:dyDescent="0.25">
      <c r="A91" s="16">
        <v>86</v>
      </c>
      <c r="B91" s="66" t="s">
        <v>227</v>
      </c>
      <c r="C91" s="66" t="s">
        <v>228</v>
      </c>
      <c r="D91" s="31">
        <v>70</v>
      </c>
      <c r="E91" s="29" t="str">
        <f t="shared" si="5"/>
        <v>B</v>
      </c>
      <c r="F91" s="31">
        <v>75</v>
      </c>
      <c r="G91" s="29" t="str">
        <f t="shared" si="6"/>
        <v>B+</v>
      </c>
      <c r="H91" s="31">
        <v>78.900000000000006</v>
      </c>
      <c r="I91" s="29" t="str">
        <f t="shared" si="7"/>
        <v>B+</v>
      </c>
      <c r="J91" s="32">
        <v>96</v>
      </c>
      <c r="K91" s="29" t="str">
        <f t="shared" si="8"/>
        <v>A</v>
      </c>
      <c r="L91" s="32">
        <v>70</v>
      </c>
      <c r="M91" s="29" t="str">
        <f t="shared" si="9"/>
        <v>B</v>
      </c>
      <c r="N91" s="13"/>
    </row>
    <row r="92" spans="1:14" x14ac:dyDescent="0.25">
      <c r="A92" s="16">
        <v>87</v>
      </c>
      <c r="B92" s="66" t="s">
        <v>231</v>
      </c>
      <c r="C92" s="66" t="s">
        <v>232</v>
      </c>
      <c r="D92" s="31">
        <v>80</v>
      </c>
      <c r="E92" s="29" t="str">
        <f t="shared" si="5"/>
        <v>A-</v>
      </c>
      <c r="F92" s="31">
        <v>81.8</v>
      </c>
      <c r="G92" s="29" t="str">
        <f t="shared" si="6"/>
        <v>A-</v>
      </c>
      <c r="H92" s="32">
        <v>78.900000000000006</v>
      </c>
      <c r="I92" s="29" t="str">
        <f t="shared" si="7"/>
        <v>B+</v>
      </c>
      <c r="J92" s="32">
        <v>76.599999999999994</v>
      </c>
      <c r="K92" s="29" t="str">
        <f t="shared" si="8"/>
        <v>B+</v>
      </c>
      <c r="L92" s="32">
        <v>70</v>
      </c>
      <c r="M92" s="29" t="str">
        <f t="shared" si="9"/>
        <v>B</v>
      </c>
      <c r="N92" s="13"/>
    </row>
    <row r="93" spans="1:14" x14ac:dyDescent="0.25">
      <c r="A93" s="16">
        <v>88</v>
      </c>
      <c r="B93" s="66" t="s">
        <v>235</v>
      </c>
      <c r="C93" s="66" t="s">
        <v>236</v>
      </c>
      <c r="D93" s="31">
        <v>80</v>
      </c>
      <c r="E93" s="29" t="str">
        <f t="shared" si="5"/>
        <v>A-</v>
      </c>
      <c r="F93" s="21">
        <v>50</v>
      </c>
      <c r="G93" s="29" t="str">
        <f t="shared" si="6"/>
        <v>E</v>
      </c>
      <c r="H93" s="31">
        <v>76.3</v>
      </c>
      <c r="I93" s="29" t="str">
        <f t="shared" si="7"/>
        <v>B+</v>
      </c>
      <c r="J93" s="32">
        <v>76</v>
      </c>
      <c r="K93" s="29" t="str">
        <f t="shared" si="8"/>
        <v>B+</v>
      </c>
      <c r="L93" s="32">
        <v>70</v>
      </c>
      <c r="M93" s="29" t="str">
        <f t="shared" si="9"/>
        <v>B</v>
      </c>
      <c r="N93" s="13"/>
    </row>
    <row r="94" spans="1:14" x14ac:dyDescent="0.25">
      <c r="A94" s="16">
        <v>89</v>
      </c>
      <c r="B94" s="66" t="s">
        <v>245</v>
      </c>
      <c r="C94" s="66" t="s">
        <v>246</v>
      </c>
      <c r="D94" s="31">
        <v>80</v>
      </c>
      <c r="E94" s="29" t="str">
        <f t="shared" si="5"/>
        <v>A-</v>
      </c>
      <c r="F94" s="32">
        <v>72.7</v>
      </c>
      <c r="G94" s="29" t="str">
        <f t="shared" si="6"/>
        <v>B</v>
      </c>
      <c r="H94" s="32">
        <v>81.5</v>
      </c>
      <c r="I94" s="29" t="str">
        <f t="shared" si="7"/>
        <v>A-</v>
      </c>
      <c r="J94" s="32">
        <v>86.6</v>
      </c>
      <c r="K94" s="29" t="str">
        <f t="shared" si="8"/>
        <v>A</v>
      </c>
      <c r="L94" s="32">
        <v>76</v>
      </c>
      <c r="M94" s="29" t="str">
        <f t="shared" si="9"/>
        <v>B+</v>
      </c>
      <c r="N94" s="13"/>
    </row>
    <row r="95" spans="1:14" x14ac:dyDescent="0.25">
      <c r="A95" s="16">
        <v>90</v>
      </c>
      <c r="B95" s="66" t="s">
        <v>249</v>
      </c>
      <c r="C95" s="66" t="s">
        <v>250</v>
      </c>
      <c r="D95" s="31">
        <v>80</v>
      </c>
      <c r="E95" s="29" t="str">
        <f t="shared" si="5"/>
        <v>A-</v>
      </c>
      <c r="F95" s="31">
        <v>90.9</v>
      </c>
      <c r="G95" s="29" t="str">
        <f t="shared" si="6"/>
        <v>A</v>
      </c>
      <c r="H95" s="31">
        <v>84.2</v>
      </c>
      <c r="I95" s="29" t="str">
        <f t="shared" si="7"/>
        <v>A-</v>
      </c>
      <c r="J95" s="32">
        <v>90</v>
      </c>
      <c r="K95" s="29" t="str">
        <f t="shared" si="8"/>
        <v>A</v>
      </c>
      <c r="L95" s="32">
        <v>70</v>
      </c>
      <c r="M95" s="29" t="str">
        <f t="shared" si="9"/>
        <v>B</v>
      </c>
      <c r="N95" s="13"/>
    </row>
    <row r="96" spans="1:14" x14ac:dyDescent="0.25">
      <c r="A96" s="16">
        <v>91</v>
      </c>
      <c r="B96" s="66" t="s">
        <v>257</v>
      </c>
      <c r="C96" s="66" t="s">
        <v>258</v>
      </c>
      <c r="D96" s="31">
        <v>90</v>
      </c>
      <c r="E96" s="29" t="str">
        <f t="shared" si="5"/>
        <v>A</v>
      </c>
      <c r="F96" s="31">
        <v>88.6</v>
      </c>
      <c r="G96" s="29" t="str">
        <f t="shared" si="6"/>
        <v>A</v>
      </c>
      <c r="H96" s="31">
        <v>78.900000000000006</v>
      </c>
      <c r="I96" s="29" t="str">
        <f t="shared" si="7"/>
        <v>B+</v>
      </c>
      <c r="J96" s="32">
        <v>90</v>
      </c>
      <c r="K96" s="29" t="str">
        <f t="shared" si="8"/>
        <v>A</v>
      </c>
      <c r="L96" s="32">
        <v>76</v>
      </c>
      <c r="M96" s="29" t="str">
        <f t="shared" si="9"/>
        <v>B+</v>
      </c>
      <c r="N96" s="13"/>
    </row>
    <row r="97" spans="1:14" x14ac:dyDescent="0.25">
      <c r="A97" s="16">
        <v>92</v>
      </c>
      <c r="B97" s="67" t="s">
        <v>289</v>
      </c>
      <c r="C97" s="67" t="s">
        <v>290</v>
      </c>
      <c r="D97" s="31">
        <v>81.8</v>
      </c>
      <c r="E97" s="29" t="str">
        <f t="shared" si="5"/>
        <v>A-</v>
      </c>
      <c r="F97" s="31">
        <v>97.6</v>
      </c>
      <c r="G97" s="29" t="str">
        <f t="shared" si="6"/>
        <v>A</v>
      </c>
      <c r="H97" s="31">
        <v>94.7</v>
      </c>
      <c r="I97" s="29" t="str">
        <f t="shared" si="7"/>
        <v>A</v>
      </c>
      <c r="J97" s="32">
        <v>100</v>
      </c>
      <c r="K97" s="29" t="str">
        <f t="shared" si="8"/>
        <v>A</v>
      </c>
      <c r="L97" s="32">
        <v>86</v>
      </c>
      <c r="M97" s="29" t="str">
        <f t="shared" si="9"/>
        <v>A</v>
      </c>
      <c r="N97" s="13"/>
    </row>
    <row r="98" spans="1:14" x14ac:dyDescent="0.25">
      <c r="A98" s="16">
        <v>93</v>
      </c>
      <c r="B98" s="67" t="s">
        <v>293</v>
      </c>
      <c r="C98" s="67" t="s">
        <v>294</v>
      </c>
      <c r="D98" s="31">
        <v>79.5</v>
      </c>
      <c r="E98" s="29" t="str">
        <f t="shared" si="5"/>
        <v>B+</v>
      </c>
      <c r="F98" s="21">
        <v>59.5</v>
      </c>
      <c r="G98" s="29" t="str">
        <f t="shared" si="6"/>
        <v>D</v>
      </c>
      <c r="H98" s="31">
        <v>73.7</v>
      </c>
      <c r="I98" s="29" t="str">
        <f t="shared" si="7"/>
        <v>B</v>
      </c>
      <c r="J98" s="32">
        <v>80</v>
      </c>
      <c r="K98" s="29" t="str">
        <f t="shared" si="8"/>
        <v>A-</v>
      </c>
      <c r="L98" s="32">
        <v>80</v>
      </c>
      <c r="M98" s="29" t="str">
        <f t="shared" si="9"/>
        <v>A-</v>
      </c>
      <c r="N98" s="13"/>
    </row>
    <row r="99" spans="1:14" x14ac:dyDescent="0.25">
      <c r="A99" s="16">
        <v>94</v>
      </c>
      <c r="B99" s="67" t="s">
        <v>313</v>
      </c>
      <c r="C99" s="67" t="s">
        <v>314</v>
      </c>
      <c r="D99" s="31">
        <v>79.5</v>
      </c>
      <c r="E99" s="29" t="str">
        <f t="shared" si="5"/>
        <v>B+</v>
      </c>
      <c r="F99" s="32">
        <v>95.2</v>
      </c>
      <c r="G99" s="29" t="str">
        <f t="shared" si="6"/>
        <v>A</v>
      </c>
      <c r="H99" s="31">
        <v>84.2</v>
      </c>
      <c r="I99" s="29" t="str">
        <f t="shared" si="7"/>
        <v>A-</v>
      </c>
      <c r="J99" s="32">
        <v>93</v>
      </c>
      <c r="K99" s="29" t="str">
        <f t="shared" si="8"/>
        <v>A</v>
      </c>
      <c r="L99" s="32">
        <v>88</v>
      </c>
      <c r="M99" s="29" t="str">
        <f t="shared" si="9"/>
        <v>A</v>
      </c>
      <c r="N99" s="13"/>
    </row>
    <row r="100" spans="1:14" x14ac:dyDescent="0.25">
      <c r="A100" s="16">
        <v>95</v>
      </c>
      <c r="B100" s="67" t="s">
        <v>553</v>
      </c>
      <c r="C100" s="67" t="s">
        <v>554</v>
      </c>
      <c r="D100" s="31">
        <v>81.8</v>
      </c>
      <c r="E100" s="29" t="str">
        <f t="shared" si="5"/>
        <v>A-</v>
      </c>
      <c r="F100" s="31">
        <v>78.599999999999994</v>
      </c>
      <c r="G100" s="29" t="str">
        <f t="shared" si="6"/>
        <v>B+</v>
      </c>
      <c r="H100" s="32">
        <v>86</v>
      </c>
      <c r="I100" s="29" t="str">
        <f t="shared" si="7"/>
        <v>A</v>
      </c>
      <c r="J100" s="32">
        <v>93</v>
      </c>
      <c r="K100" s="29" t="str">
        <f t="shared" si="8"/>
        <v>A</v>
      </c>
      <c r="L100" s="32">
        <v>86</v>
      </c>
      <c r="M100" s="29" t="str">
        <f t="shared" si="9"/>
        <v>A</v>
      </c>
      <c r="N100" s="13"/>
    </row>
    <row r="101" spans="1:14" x14ac:dyDescent="0.25">
      <c r="A101" s="16">
        <v>96</v>
      </c>
      <c r="B101" s="67" t="s">
        <v>305</v>
      </c>
      <c r="C101" s="67" t="s">
        <v>306</v>
      </c>
      <c r="D101" s="31">
        <v>81.8</v>
      </c>
      <c r="E101" s="29" t="str">
        <f t="shared" si="5"/>
        <v>A-</v>
      </c>
      <c r="F101" s="31">
        <v>90.5</v>
      </c>
      <c r="G101" s="29" t="str">
        <f t="shared" si="6"/>
        <v>A</v>
      </c>
      <c r="H101" s="31">
        <v>89.5</v>
      </c>
      <c r="I101" s="29" t="str">
        <f t="shared" si="7"/>
        <v>A</v>
      </c>
      <c r="J101" s="32">
        <v>83</v>
      </c>
      <c r="K101" s="29" t="str">
        <f t="shared" si="8"/>
        <v>A-</v>
      </c>
      <c r="L101" s="32">
        <v>86</v>
      </c>
      <c r="M101" s="29" t="str">
        <f t="shared" si="9"/>
        <v>A</v>
      </c>
      <c r="N101" s="13"/>
    </row>
    <row r="102" spans="1:14" x14ac:dyDescent="0.25">
      <c r="A102" s="16">
        <v>97</v>
      </c>
      <c r="B102" s="67" t="s">
        <v>309</v>
      </c>
      <c r="C102" s="67" t="s">
        <v>310</v>
      </c>
      <c r="D102" s="31">
        <v>75</v>
      </c>
      <c r="E102" s="29" t="str">
        <f t="shared" si="5"/>
        <v>B+</v>
      </c>
      <c r="F102" s="31">
        <v>90.5</v>
      </c>
      <c r="G102" s="29" t="str">
        <f t="shared" si="6"/>
        <v>A</v>
      </c>
      <c r="H102" s="31">
        <v>78.900000000000006</v>
      </c>
      <c r="I102" s="29" t="str">
        <f t="shared" si="7"/>
        <v>B+</v>
      </c>
      <c r="J102" s="32">
        <v>83</v>
      </c>
      <c r="K102" s="29" t="str">
        <f t="shared" si="8"/>
        <v>A-</v>
      </c>
      <c r="L102" s="32">
        <v>82</v>
      </c>
      <c r="M102" s="29" t="str">
        <f t="shared" si="9"/>
        <v>A-</v>
      </c>
      <c r="N102" s="13"/>
    </row>
    <row r="103" spans="1:14" x14ac:dyDescent="0.25">
      <c r="A103" s="16">
        <v>98</v>
      </c>
      <c r="B103" s="67" t="s">
        <v>317</v>
      </c>
      <c r="C103" s="67" t="s">
        <v>318</v>
      </c>
      <c r="D103" s="31">
        <v>81.8</v>
      </c>
      <c r="E103" s="29" t="str">
        <f t="shared" si="5"/>
        <v>A-</v>
      </c>
      <c r="F103" s="31">
        <v>92.9</v>
      </c>
      <c r="G103" s="29" t="str">
        <f t="shared" si="6"/>
        <v>A</v>
      </c>
      <c r="H103" s="31">
        <v>89.5</v>
      </c>
      <c r="I103" s="29" t="str">
        <f t="shared" si="7"/>
        <v>A</v>
      </c>
      <c r="J103" s="32">
        <v>96</v>
      </c>
      <c r="K103" s="29" t="str">
        <f t="shared" si="8"/>
        <v>A</v>
      </c>
      <c r="L103" s="32">
        <v>88</v>
      </c>
      <c r="M103" s="29" t="str">
        <f t="shared" si="9"/>
        <v>A</v>
      </c>
      <c r="N103" s="13"/>
    </row>
    <row r="104" spans="1:14" x14ac:dyDescent="0.25">
      <c r="A104" s="16">
        <v>99</v>
      </c>
      <c r="B104" s="67" t="s">
        <v>321</v>
      </c>
      <c r="C104" s="67" t="s">
        <v>322</v>
      </c>
      <c r="D104" s="31">
        <v>75</v>
      </c>
      <c r="E104" s="29" t="str">
        <f>IF(D104&lt;55,"E",IF(D104&lt;60,"D",IF(D104&lt;65,"C",IF(D104&lt;70,"C+",IF(D104&lt;75,"B",IF(D104&lt;80,"B+",IF(D104&lt;85,"A-","A")))))))</f>
        <v>B+</v>
      </c>
      <c r="F104" s="11">
        <v>42.9</v>
      </c>
      <c r="G104" s="29" t="str">
        <f t="shared" si="6"/>
        <v>E</v>
      </c>
      <c r="H104" s="31">
        <v>84.2</v>
      </c>
      <c r="I104" s="29" t="str">
        <f t="shared" si="7"/>
        <v>A-</v>
      </c>
      <c r="J104" s="32">
        <v>80</v>
      </c>
      <c r="K104" s="29" t="str">
        <f t="shared" si="8"/>
        <v>A-</v>
      </c>
      <c r="L104" s="32">
        <v>84</v>
      </c>
      <c r="M104" s="29" t="str">
        <f t="shared" si="9"/>
        <v>A-</v>
      </c>
      <c r="N104" s="13"/>
    </row>
    <row r="105" spans="1:14" x14ac:dyDescent="0.25">
      <c r="A105" s="16">
        <v>100</v>
      </c>
      <c r="B105" s="67" t="s">
        <v>325</v>
      </c>
      <c r="C105" s="67" t="s">
        <v>326</v>
      </c>
      <c r="D105" s="32">
        <v>79.5</v>
      </c>
      <c r="E105" s="29" t="str">
        <f t="shared" si="5"/>
        <v>B+</v>
      </c>
      <c r="F105" s="11">
        <v>51.1</v>
      </c>
      <c r="G105" s="29" t="str">
        <f t="shared" si="6"/>
        <v>E</v>
      </c>
      <c r="H105" s="31">
        <v>86.8</v>
      </c>
      <c r="I105" s="29" t="str">
        <f t="shared" si="7"/>
        <v>A</v>
      </c>
      <c r="J105" s="32">
        <v>96</v>
      </c>
      <c r="K105" s="29" t="str">
        <f t="shared" si="8"/>
        <v>A</v>
      </c>
      <c r="L105" s="32">
        <v>82</v>
      </c>
      <c r="M105" s="29" t="str">
        <f t="shared" si="9"/>
        <v>A-</v>
      </c>
      <c r="N105" s="13"/>
    </row>
    <row r="106" spans="1:14" s="35" customFormat="1" x14ac:dyDescent="0.25">
      <c r="A106" s="34">
        <v>101</v>
      </c>
      <c r="B106" s="67" t="s">
        <v>333</v>
      </c>
      <c r="C106" s="67" t="s">
        <v>334</v>
      </c>
      <c r="D106" s="31">
        <v>79.5</v>
      </c>
      <c r="E106" s="29" t="str">
        <f t="shared" si="5"/>
        <v>B+</v>
      </c>
      <c r="F106" s="11">
        <v>45.2</v>
      </c>
      <c r="G106" s="29" t="str">
        <f t="shared" si="6"/>
        <v>E</v>
      </c>
      <c r="H106" s="31">
        <v>89.5</v>
      </c>
      <c r="I106" s="29" t="str">
        <f t="shared" si="7"/>
        <v>A</v>
      </c>
      <c r="J106" s="32">
        <v>83</v>
      </c>
      <c r="K106" s="29" t="str">
        <f t="shared" si="8"/>
        <v>A-</v>
      </c>
      <c r="L106" s="32">
        <v>90</v>
      </c>
      <c r="M106" s="29" t="str">
        <f t="shared" si="9"/>
        <v>A</v>
      </c>
      <c r="N106" s="13"/>
    </row>
    <row r="107" spans="1:14" x14ac:dyDescent="0.25">
      <c r="A107" s="16">
        <v>102</v>
      </c>
      <c r="B107" s="67" t="s">
        <v>341</v>
      </c>
      <c r="C107" s="67" t="s">
        <v>342</v>
      </c>
      <c r="D107" s="31">
        <v>81.8</v>
      </c>
      <c r="E107" s="29" t="str">
        <f t="shared" si="5"/>
        <v>A-</v>
      </c>
      <c r="F107" s="11">
        <v>52.4</v>
      </c>
      <c r="G107" s="29" t="str">
        <f t="shared" si="6"/>
        <v>E</v>
      </c>
      <c r="H107" s="31">
        <v>89.5</v>
      </c>
      <c r="I107" s="29" t="str">
        <f t="shared" si="7"/>
        <v>A</v>
      </c>
      <c r="J107" s="32">
        <v>100</v>
      </c>
      <c r="K107" s="29" t="str">
        <f t="shared" si="8"/>
        <v>A</v>
      </c>
      <c r="L107" s="32">
        <v>84</v>
      </c>
      <c r="M107" s="29" t="str">
        <f t="shared" si="9"/>
        <v>A-</v>
      </c>
      <c r="N107" s="13"/>
    </row>
    <row r="108" spans="1:14" x14ac:dyDescent="0.25">
      <c r="A108" s="16">
        <v>103</v>
      </c>
      <c r="B108" s="67" t="s">
        <v>345</v>
      </c>
      <c r="C108" s="67" t="s">
        <v>346</v>
      </c>
      <c r="D108" s="31">
        <v>79.5</v>
      </c>
      <c r="E108" s="29" t="str">
        <f t="shared" si="5"/>
        <v>B+</v>
      </c>
      <c r="F108" s="31">
        <v>83</v>
      </c>
      <c r="G108" s="29" t="str">
        <f t="shared" si="6"/>
        <v>A-</v>
      </c>
      <c r="H108" s="31">
        <v>94.7</v>
      </c>
      <c r="I108" s="29" t="str">
        <f t="shared" si="7"/>
        <v>A</v>
      </c>
      <c r="J108" s="32">
        <v>86</v>
      </c>
      <c r="K108" s="29" t="str">
        <f t="shared" si="8"/>
        <v>A</v>
      </c>
      <c r="L108" s="32">
        <v>86</v>
      </c>
      <c r="M108" s="29" t="str">
        <f t="shared" si="9"/>
        <v>A</v>
      </c>
      <c r="N108" s="13"/>
    </row>
    <row r="109" spans="1:14" x14ac:dyDescent="0.25">
      <c r="A109" s="16">
        <v>104</v>
      </c>
      <c r="B109" s="68" t="s">
        <v>329</v>
      </c>
      <c r="C109" s="68" t="s">
        <v>330</v>
      </c>
      <c r="D109" s="11">
        <v>57</v>
      </c>
      <c r="E109" s="29" t="str">
        <f t="shared" si="5"/>
        <v>D</v>
      </c>
      <c r="F109" s="31">
        <v>78</v>
      </c>
      <c r="G109" s="29" t="str">
        <f t="shared" si="6"/>
        <v>B+</v>
      </c>
      <c r="H109" s="31">
        <v>78.900000000000006</v>
      </c>
      <c r="I109" s="29" t="str">
        <f t="shared" si="7"/>
        <v>B+</v>
      </c>
      <c r="J109" s="32">
        <v>70</v>
      </c>
      <c r="K109" s="29" t="str">
        <f t="shared" si="8"/>
        <v>B</v>
      </c>
      <c r="L109" s="21">
        <v>66</v>
      </c>
      <c r="M109" s="29" t="str">
        <f t="shared" si="9"/>
        <v>C+</v>
      </c>
      <c r="N109" s="13"/>
    </row>
    <row r="110" spans="1:14" x14ac:dyDescent="0.25">
      <c r="A110" s="16">
        <v>105</v>
      </c>
      <c r="B110" s="68" t="s">
        <v>337</v>
      </c>
      <c r="C110" s="68" t="s">
        <v>338</v>
      </c>
      <c r="D110" s="31">
        <v>95</v>
      </c>
      <c r="E110" s="29" t="str">
        <f t="shared" si="5"/>
        <v>A</v>
      </c>
      <c r="F110" s="31">
        <v>78</v>
      </c>
      <c r="G110" s="29" t="str">
        <f t="shared" si="6"/>
        <v>B+</v>
      </c>
      <c r="H110" s="31">
        <v>81.5</v>
      </c>
      <c r="I110" s="29" t="str">
        <f t="shared" si="7"/>
        <v>A-</v>
      </c>
      <c r="J110" s="32">
        <v>100</v>
      </c>
      <c r="K110" s="29" t="str">
        <f t="shared" si="8"/>
        <v>A</v>
      </c>
      <c r="L110" s="32">
        <v>76</v>
      </c>
      <c r="M110" s="29" t="str">
        <f t="shared" si="9"/>
        <v>B+</v>
      </c>
      <c r="N110" s="13"/>
    </row>
    <row r="111" spans="1:14" x14ac:dyDescent="0.25">
      <c r="A111" s="16">
        <v>106</v>
      </c>
      <c r="B111" s="68" t="s">
        <v>369</v>
      </c>
      <c r="C111" s="68" t="s">
        <v>370</v>
      </c>
      <c r="D111" s="31">
        <v>89</v>
      </c>
      <c r="E111" s="29" t="str">
        <f>IF(D111&lt;55,"E",IF(D111&lt;60,"D",IF(D111&lt;65,"C",IF(D111&lt;70,"C+",IF(D111&lt;75,"B",IF(D111&lt;80,"B+",IF(D111&lt;85,"A-","A")))))))</f>
        <v>A</v>
      </c>
      <c r="F111" s="31">
        <v>80</v>
      </c>
      <c r="G111" s="29" t="str">
        <f t="shared" si="6"/>
        <v>A-</v>
      </c>
      <c r="H111" s="31">
        <v>78.900000000000006</v>
      </c>
      <c r="I111" s="29" t="str">
        <f t="shared" si="7"/>
        <v>B+</v>
      </c>
      <c r="J111" s="32">
        <v>100</v>
      </c>
      <c r="K111" s="29" t="str">
        <f t="shared" si="8"/>
        <v>A</v>
      </c>
      <c r="L111" s="32">
        <v>90</v>
      </c>
      <c r="M111" s="29" t="str">
        <f t="shared" si="9"/>
        <v>A</v>
      </c>
      <c r="N111" s="13"/>
    </row>
    <row r="112" spans="1:14" x14ac:dyDescent="0.25">
      <c r="A112" s="16">
        <v>107</v>
      </c>
      <c r="B112" s="68" t="s">
        <v>349</v>
      </c>
      <c r="C112" s="68" t="s">
        <v>350</v>
      </c>
      <c r="D112" s="31">
        <v>89</v>
      </c>
      <c r="E112" s="29" t="str">
        <f t="shared" si="5"/>
        <v>A</v>
      </c>
      <c r="F112" s="31">
        <v>80</v>
      </c>
      <c r="G112" s="29" t="str">
        <f t="shared" si="6"/>
        <v>A-</v>
      </c>
      <c r="H112" s="31">
        <v>86.6</v>
      </c>
      <c r="I112" s="29" t="str">
        <f t="shared" si="7"/>
        <v>A</v>
      </c>
      <c r="J112" s="32">
        <v>100</v>
      </c>
      <c r="K112" s="29" t="str">
        <f t="shared" si="8"/>
        <v>A</v>
      </c>
      <c r="L112" s="32">
        <v>82</v>
      </c>
      <c r="M112" s="29" t="str">
        <f t="shared" si="9"/>
        <v>A-</v>
      </c>
      <c r="N112" s="13"/>
    </row>
    <row r="113" spans="1:14" x14ac:dyDescent="0.25">
      <c r="A113" s="16">
        <v>108</v>
      </c>
      <c r="B113" s="68" t="s">
        <v>353</v>
      </c>
      <c r="C113" s="68" t="s">
        <v>354</v>
      </c>
      <c r="D113" s="31">
        <v>89</v>
      </c>
      <c r="E113" s="29" t="str">
        <f t="shared" si="5"/>
        <v>A</v>
      </c>
      <c r="F113" s="31">
        <v>83</v>
      </c>
      <c r="G113" s="29" t="str">
        <f t="shared" si="6"/>
        <v>A-</v>
      </c>
      <c r="H113" s="31">
        <v>86.8</v>
      </c>
      <c r="I113" s="29" t="str">
        <f t="shared" si="7"/>
        <v>A</v>
      </c>
      <c r="J113" s="32">
        <v>100</v>
      </c>
      <c r="K113" s="29" t="str">
        <f t="shared" si="8"/>
        <v>A</v>
      </c>
      <c r="L113" s="32">
        <v>86</v>
      </c>
      <c r="M113" s="29" t="str">
        <f t="shared" si="9"/>
        <v>A</v>
      </c>
      <c r="N113" s="13"/>
    </row>
    <row r="114" spans="1:14" x14ac:dyDescent="0.25">
      <c r="A114" s="16">
        <v>109</v>
      </c>
      <c r="B114" s="68" t="s">
        <v>357</v>
      </c>
      <c r="C114" s="68" t="s">
        <v>358</v>
      </c>
      <c r="D114" s="31">
        <v>100</v>
      </c>
      <c r="E114" s="29" t="str">
        <f t="shared" si="5"/>
        <v>A</v>
      </c>
      <c r="F114" s="31">
        <v>73</v>
      </c>
      <c r="G114" s="29" t="str">
        <f t="shared" si="6"/>
        <v>B</v>
      </c>
      <c r="H114" s="31">
        <v>86.8</v>
      </c>
      <c r="I114" s="29" t="str">
        <f t="shared" si="7"/>
        <v>A</v>
      </c>
      <c r="J114" s="32">
        <v>100</v>
      </c>
      <c r="K114" s="29" t="str">
        <f t="shared" si="8"/>
        <v>A</v>
      </c>
      <c r="L114" s="32">
        <v>90</v>
      </c>
      <c r="M114" s="29" t="str">
        <f t="shared" si="9"/>
        <v>A</v>
      </c>
      <c r="N114" s="13"/>
    </row>
    <row r="115" spans="1:14" x14ac:dyDescent="0.25">
      <c r="A115" s="16">
        <v>110</v>
      </c>
      <c r="B115" s="68" t="s">
        <v>361</v>
      </c>
      <c r="C115" s="68" t="s">
        <v>362</v>
      </c>
      <c r="D115" s="31">
        <v>84</v>
      </c>
      <c r="E115" s="29" t="str">
        <f t="shared" si="5"/>
        <v>A-</v>
      </c>
      <c r="F115" s="31">
        <v>73</v>
      </c>
      <c r="G115" s="29" t="str">
        <f t="shared" si="6"/>
        <v>B</v>
      </c>
      <c r="H115" s="31">
        <v>84.2</v>
      </c>
      <c r="I115" s="29" t="str">
        <f t="shared" si="7"/>
        <v>A-</v>
      </c>
      <c r="J115" s="32">
        <v>93</v>
      </c>
      <c r="K115" s="29" t="str">
        <f t="shared" si="8"/>
        <v>A</v>
      </c>
      <c r="L115" s="32">
        <v>76</v>
      </c>
      <c r="M115" s="29" t="str">
        <f t="shared" si="9"/>
        <v>B+</v>
      </c>
      <c r="N115" s="13"/>
    </row>
    <row r="116" spans="1:14" x14ac:dyDescent="0.25">
      <c r="A116" s="16">
        <v>111</v>
      </c>
      <c r="B116" s="68" t="s">
        <v>365</v>
      </c>
      <c r="C116" s="68" t="s">
        <v>366</v>
      </c>
      <c r="D116" s="31">
        <v>100</v>
      </c>
      <c r="E116" s="29" t="str">
        <f t="shared" si="5"/>
        <v>A</v>
      </c>
      <c r="F116" s="31">
        <v>80</v>
      </c>
      <c r="G116" s="29" t="str">
        <f t="shared" si="6"/>
        <v>A-</v>
      </c>
      <c r="H116" s="31">
        <v>86.8</v>
      </c>
      <c r="I116" s="29" t="str">
        <f t="shared" si="7"/>
        <v>A</v>
      </c>
      <c r="J116" s="32">
        <v>100</v>
      </c>
      <c r="K116" s="29" t="str">
        <f t="shared" si="8"/>
        <v>A</v>
      </c>
      <c r="L116" s="32">
        <v>90</v>
      </c>
      <c r="M116" s="29" t="str">
        <f t="shared" si="9"/>
        <v>A</v>
      </c>
      <c r="N116" s="13"/>
    </row>
    <row r="117" spans="1:14" x14ac:dyDescent="0.25">
      <c r="A117" s="16">
        <v>112</v>
      </c>
      <c r="B117" s="68" t="s">
        <v>373</v>
      </c>
      <c r="C117" s="68" t="s">
        <v>374</v>
      </c>
      <c r="D117" s="31">
        <v>86</v>
      </c>
      <c r="E117" s="29" t="str">
        <f t="shared" si="5"/>
        <v>A</v>
      </c>
      <c r="F117" s="11">
        <v>30</v>
      </c>
      <c r="G117" s="29" t="str">
        <f t="shared" si="6"/>
        <v>E</v>
      </c>
      <c r="H117" s="31">
        <v>81.5</v>
      </c>
      <c r="I117" s="29" t="str">
        <f t="shared" si="7"/>
        <v>A-</v>
      </c>
      <c r="J117" s="32">
        <v>100</v>
      </c>
      <c r="K117" s="29" t="str">
        <f t="shared" si="8"/>
        <v>A</v>
      </c>
      <c r="L117" s="32">
        <v>78</v>
      </c>
      <c r="M117" s="29" t="str">
        <f t="shared" si="9"/>
        <v>B+</v>
      </c>
      <c r="N117" s="13"/>
    </row>
    <row r="118" spans="1:14" x14ac:dyDescent="0.25">
      <c r="A118" s="16">
        <v>113</v>
      </c>
      <c r="B118" s="68" t="s">
        <v>377</v>
      </c>
      <c r="C118" s="68" t="s">
        <v>378</v>
      </c>
      <c r="D118" s="31">
        <v>84</v>
      </c>
      <c r="E118" s="29" t="str">
        <f t="shared" si="5"/>
        <v>A-</v>
      </c>
      <c r="F118" s="31">
        <v>78</v>
      </c>
      <c r="G118" s="29" t="str">
        <f t="shared" si="6"/>
        <v>B+</v>
      </c>
      <c r="H118" s="31">
        <v>86.8</v>
      </c>
      <c r="I118" s="29" t="str">
        <f t="shared" si="7"/>
        <v>A</v>
      </c>
      <c r="J118" s="32">
        <v>100</v>
      </c>
      <c r="K118" s="29" t="str">
        <f t="shared" si="8"/>
        <v>A</v>
      </c>
      <c r="L118" s="32">
        <v>80</v>
      </c>
      <c r="M118" s="29" t="str">
        <f t="shared" si="9"/>
        <v>A-</v>
      </c>
      <c r="N118" s="13"/>
    </row>
    <row r="119" spans="1:14" x14ac:dyDescent="0.25">
      <c r="A119" s="16">
        <v>114</v>
      </c>
      <c r="B119" s="68" t="s">
        <v>381</v>
      </c>
      <c r="C119" s="68" t="s">
        <v>382</v>
      </c>
      <c r="D119" s="31">
        <v>84</v>
      </c>
      <c r="E119" s="29" t="str">
        <f t="shared" si="5"/>
        <v>A-</v>
      </c>
      <c r="F119" s="31">
        <v>73</v>
      </c>
      <c r="G119" s="29" t="str">
        <f t="shared" si="6"/>
        <v>B</v>
      </c>
      <c r="H119" s="31">
        <v>86.8</v>
      </c>
      <c r="I119" s="29" t="str">
        <f t="shared" si="7"/>
        <v>A</v>
      </c>
      <c r="J119" s="32">
        <v>100</v>
      </c>
      <c r="K119" s="29" t="str">
        <f t="shared" si="8"/>
        <v>A</v>
      </c>
      <c r="L119" s="32">
        <v>90</v>
      </c>
      <c r="M119" s="29" t="str">
        <f t="shared" si="9"/>
        <v>A</v>
      </c>
      <c r="N119" s="13"/>
    </row>
    <row r="120" spans="1:14" x14ac:dyDescent="0.25">
      <c r="A120" s="16">
        <v>115</v>
      </c>
      <c r="B120" s="68" t="s">
        <v>180</v>
      </c>
      <c r="C120" s="68" t="s">
        <v>1163</v>
      </c>
      <c r="D120" s="31">
        <v>80</v>
      </c>
      <c r="E120" s="29" t="str">
        <f t="shared" si="5"/>
        <v>A-</v>
      </c>
      <c r="F120" s="31">
        <v>85</v>
      </c>
      <c r="G120" s="29" t="str">
        <f t="shared" si="6"/>
        <v>A</v>
      </c>
      <c r="H120" s="32">
        <v>84.2</v>
      </c>
      <c r="I120" s="29" t="str">
        <f t="shared" si="7"/>
        <v>A-</v>
      </c>
      <c r="J120" s="32">
        <v>100</v>
      </c>
      <c r="K120" s="29" t="str">
        <f t="shared" si="8"/>
        <v>A</v>
      </c>
      <c r="L120" s="32">
        <v>90</v>
      </c>
      <c r="M120" s="29" t="str">
        <f t="shared" si="9"/>
        <v>A</v>
      </c>
      <c r="N120" s="13"/>
    </row>
    <row r="121" spans="1:14" x14ac:dyDescent="0.25">
      <c r="A121" s="16">
        <v>116</v>
      </c>
      <c r="B121" s="69" t="s">
        <v>193</v>
      </c>
      <c r="C121" s="69" t="s">
        <v>194</v>
      </c>
      <c r="D121" s="31">
        <v>78.099999999999994</v>
      </c>
      <c r="E121" s="29" t="str">
        <f t="shared" si="5"/>
        <v>B+</v>
      </c>
      <c r="F121" s="31">
        <v>92.9</v>
      </c>
      <c r="G121" s="29" t="str">
        <f t="shared" si="6"/>
        <v>A</v>
      </c>
      <c r="H121" s="31">
        <v>92.5</v>
      </c>
      <c r="I121" s="29" t="str">
        <f t="shared" si="7"/>
        <v>A</v>
      </c>
      <c r="J121" s="32">
        <v>93.3</v>
      </c>
      <c r="K121" s="29" t="str">
        <f t="shared" si="8"/>
        <v>A</v>
      </c>
      <c r="L121" s="32">
        <v>86</v>
      </c>
      <c r="M121" s="29" t="str">
        <f t="shared" si="9"/>
        <v>A</v>
      </c>
      <c r="N121" s="13"/>
    </row>
    <row r="122" spans="1:14" x14ac:dyDescent="0.25">
      <c r="A122" s="16">
        <v>117</v>
      </c>
      <c r="B122" s="69" t="s">
        <v>197</v>
      </c>
      <c r="C122" s="69" t="s">
        <v>198</v>
      </c>
      <c r="D122" s="31">
        <v>76.599999999999994</v>
      </c>
      <c r="E122" s="29" t="str">
        <f t="shared" si="5"/>
        <v>B+</v>
      </c>
      <c r="F122" s="31">
        <v>83.3</v>
      </c>
      <c r="G122" s="29" t="str">
        <f t="shared" si="6"/>
        <v>A-</v>
      </c>
      <c r="H122" s="31">
        <v>85</v>
      </c>
      <c r="I122" s="29" t="str">
        <f t="shared" si="7"/>
        <v>A</v>
      </c>
      <c r="J122" s="32">
        <v>86.7</v>
      </c>
      <c r="K122" s="29" t="str">
        <f t="shared" si="8"/>
        <v>A</v>
      </c>
      <c r="L122" s="32">
        <v>82</v>
      </c>
      <c r="M122" s="29" t="str">
        <f t="shared" si="9"/>
        <v>A-</v>
      </c>
      <c r="N122" s="13"/>
    </row>
    <row r="123" spans="1:14" x14ac:dyDescent="0.25">
      <c r="A123" s="16">
        <v>118</v>
      </c>
      <c r="B123" s="69" t="s">
        <v>371</v>
      </c>
      <c r="C123" s="69" t="s">
        <v>372</v>
      </c>
      <c r="D123" s="31">
        <v>84.4</v>
      </c>
      <c r="E123" s="29" t="str">
        <f t="shared" si="5"/>
        <v>A-</v>
      </c>
      <c r="F123" s="31">
        <v>95.2</v>
      </c>
      <c r="G123" s="29" t="str">
        <f t="shared" si="6"/>
        <v>A</v>
      </c>
      <c r="H123" s="31">
        <v>82.5</v>
      </c>
      <c r="I123" s="29" t="str">
        <f t="shared" si="7"/>
        <v>A-</v>
      </c>
      <c r="J123" s="32">
        <v>93.3</v>
      </c>
      <c r="K123" s="29" t="str">
        <f t="shared" si="8"/>
        <v>A</v>
      </c>
      <c r="L123" s="32">
        <v>84</v>
      </c>
      <c r="M123" s="29" t="str">
        <f t="shared" si="9"/>
        <v>A-</v>
      </c>
      <c r="N123" s="13"/>
    </row>
    <row r="124" spans="1:14" x14ac:dyDescent="0.25">
      <c r="A124" s="2">
        <v>119</v>
      </c>
      <c r="B124" s="69" t="s">
        <v>383</v>
      </c>
      <c r="C124" s="69" t="s">
        <v>384</v>
      </c>
      <c r="D124" s="31">
        <v>84.4</v>
      </c>
      <c r="E124" s="29" t="str">
        <f t="shared" si="5"/>
        <v>A-</v>
      </c>
      <c r="F124" s="31">
        <v>100</v>
      </c>
      <c r="G124" s="29" t="str">
        <f t="shared" si="6"/>
        <v>A</v>
      </c>
      <c r="H124" s="31">
        <v>92.5</v>
      </c>
      <c r="I124" s="29" t="str">
        <f t="shared" si="7"/>
        <v>A</v>
      </c>
      <c r="J124" s="32">
        <v>86.7</v>
      </c>
      <c r="K124" s="29" t="str">
        <f t="shared" si="8"/>
        <v>A</v>
      </c>
      <c r="L124" s="32">
        <v>84</v>
      </c>
      <c r="M124" s="29" t="str">
        <f t="shared" si="9"/>
        <v>A-</v>
      </c>
      <c r="N124" s="13"/>
    </row>
    <row r="125" spans="1:14" x14ac:dyDescent="0.25">
      <c r="A125" s="2">
        <v>120</v>
      </c>
      <c r="B125" s="69" t="s">
        <v>565</v>
      </c>
      <c r="C125" s="69" t="s">
        <v>566</v>
      </c>
      <c r="D125" s="31">
        <v>73.400000000000006</v>
      </c>
      <c r="E125" s="29" t="str">
        <f t="shared" si="5"/>
        <v>B</v>
      </c>
      <c r="F125" s="31">
        <v>90.5</v>
      </c>
      <c r="G125" s="29" t="str">
        <f t="shared" si="6"/>
        <v>A</v>
      </c>
      <c r="H125" s="31">
        <v>85</v>
      </c>
      <c r="I125" s="29" t="str">
        <f t="shared" si="7"/>
        <v>A</v>
      </c>
      <c r="J125" s="32">
        <v>93.3</v>
      </c>
      <c r="K125" s="29" t="str">
        <f t="shared" si="8"/>
        <v>A</v>
      </c>
      <c r="L125" s="32">
        <v>80</v>
      </c>
      <c r="M125" s="29" t="str">
        <f t="shared" si="9"/>
        <v>A-</v>
      </c>
      <c r="N125" s="13"/>
    </row>
    <row r="126" spans="1:14" x14ac:dyDescent="0.25">
      <c r="A126" s="2">
        <v>121</v>
      </c>
      <c r="B126" s="69" t="s">
        <v>261</v>
      </c>
      <c r="C126" s="69" t="s">
        <v>262</v>
      </c>
      <c r="D126" s="31">
        <v>78.099999999999994</v>
      </c>
      <c r="E126" s="29" t="str">
        <f t="shared" si="5"/>
        <v>B+</v>
      </c>
      <c r="F126" s="31">
        <v>90.5</v>
      </c>
      <c r="G126" s="29" t="str">
        <f t="shared" si="6"/>
        <v>A</v>
      </c>
      <c r="H126" s="31">
        <v>72</v>
      </c>
      <c r="I126" s="29" t="str">
        <f t="shared" si="7"/>
        <v>B</v>
      </c>
      <c r="J126" s="32">
        <v>76.7</v>
      </c>
      <c r="K126" s="29" t="str">
        <f t="shared" si="8"/>
        <v>B+</v>
      </c>
      <c r="L126" s="32">
        <v>80</v>
      </c>
      <c r="M126" s="29" t="str">
        <f t="shared" si="9"/>
        <v>A-</v>
      </c>
      <c r="N126" s="13"/>
    </row>
    <row r="127" spans="1:14" x14ac:dyDescent="0.25">
      <c r="A127" s="2">
        <v>122</v>
      </c>
      <c r="B127" s="69" t="s">
        <v>277</v>
      </c>
      <c r="C127" s="69" t="s">
        <v>278</v>
      </c>
      <c r="D127" s="30">
        <v>81.25</v>
      </c>
      <c r="E127" s="29" t="str">
        <f t="shared" si="5"/>
        <v>A-</v>
      </c>
      <c r="F127" s="31">
        <v>100</v>
      </c>
      <c r="G127" s="29" t="str">
        <f t="shared" si="6"/>
        <v>A</v>
      </c>
      <c r="H127" s="31">
        <v>85</v>
      </c>
      <c r="I127" s="29" t="str">
        <f t="shared" si="7"/>
        <v>A</v>
      </c>
      <c r="J127" s="32">
        <v>96.7</v>
      </c>
      <c r="K127" s="29" t="str">
        <f t="shared" si="8"/>
        <v>A</v>
      </c>
      <c r="L127" s="32">
        <v>84</v>
      </c>
      <c r="M127" s="29" t="str">
        <f t="shared" si="9"/>
        <v>A-</v>
      </c>
      <c r="N127" s="13"/>
    </row>
    <row r="128" spans="1:14" x14ac:dyDescent="0.25">
      <c r="A128" s="2">
        <v>123</v>
      </c>
      <c r="B128" s="69" t="s">
        <v>287</v>
      </c>
      <c r="C128" s="69" t="s">
        <v>288</v>
      </c>
      <c r="D128" s="31">
        <v>81.25</v>
      </c>
      <c r="E128" s="29" t="str">
        <f t="shared" si="5"/>
        <v>A-</v>
      </c>
      <c r="F128" s="31">
        <v>100</v>
      </c>
      <c r="G128" s="29" t="str">
        <f t="shared" si="6"/>
        <v>A</v>
      </c>
      <c r="H128" s="31">
        <v>85</v>
      </c>
      <c r="I128" s="29" t="str">
        <f t="shared" si="7"/>
        <v>A</v>
      </c>
      <c r="J128" s="32">
        <v>96.7</v>
      </c>
      <c r="K128" s="29" t="str">
        <f t="shared" si="8"/>
        <v>A</v>
      </c>
      <c r="L128" s="32">
        <v>86</v>
      </c>
      <c r="M128" s="29" t="str">
        <f t="shared" si="9"/>
        <v>A</v>
      </c>
      <c r="N128" s="13"/>
    </row>
    <row r="129" spans="1:14" x14ac:dyDescent="0.25">
      <c r="A129" s="2">
        <v>124</v>
      </c>
      <c r="B129" s="69" t="s">
        <v>303</v>
      </c>
      <c r="C129" s="69" t="s">
        <v>304</v>
      </c>
      <c r="D129" s="30">
        <v>82.8</v>
      </c>
      <c r="E129" s="29" t="str">
        <f t="shared" si="5"/>
        <v>A-</v>
      </c>
      <c r="F129" s="32">
        <v>95.2</v>
      </c>
      <c r="G129" s="29" t="str">
        <f t="shared" si="6"/>
        <v>A</v>
      </c>
      <c r="H129" s="31">
        <v>82.5</v>
      </c>
      <c r="I129" s="29" t="str">
        <f t="shared" si="7"/>
        <v>A-</v>
      </c>
      <c r="J129" s="32">
        <v>100</v>
      </c>
      <c r="K129" s="29" t="str">
        <f t="shared" si="8"/>
        <v>A</v>
      </c>
      <c r="L129" s="32">
        <v>86</v>
      </c>
      <c r="M129" s="29" t="str">
        <f t="shared" si="9"/>
        <v>A</v>
      </c>
      <c r="N129" s="13"/>
    </row>
    <row r="130" spans="1:14" x14ac:dyDescent="0.25">
      <c r="A130" s="2">
        <v>125</v>
      </c>
      <c r="B130" s="69" t="s">
        <v>311</v>
      </c>
      <c r="C130" s="69" t="s">
        <v>312</v>
      </c>
      <c r="D130" s="31">
        <v>75</v>
      </c>
      <c r="E130" s="29" t="str">
        <f t="shared" si="5"/>
        <v>B+</v>
      </c>
      <c r="F130" s="31">
        <v>85.7</v>
      </c>
      <c r="G130" s="29" t="str">
        <f t="shared" si="6"/>
        <v>A</v>
      </c>
      <c r="H130" s="31">
        <v>82.5</v>
      </c>
      <c r="I130" s="29" t="str">
        <f t="shared" si="7"/>
        <v>A-</v>
      </c>
      <c r="J130" s="32">
        <v>83.3</v>
      </c>
      <c r="K130" s="29" t="str">
        <f t="shared" si="8"/>
        <v>A-</v>
      </c>
      <c r="L130" s="32">
        <v>80</v>
      </c>
      <c r="M130" s="29" t="str">
        <f t="shared" si="9"/>
        <v>A-</v>
      </c>
      <c r="N130" s="13"/>
    </row>
    <row r="131" spans="1:14" x14ac:dyDescent="0.25">
      <c r="A131" s="2">
        <v>126</v>
      </c>
      <c r="B131" s="69" t="s">
        <v>315</v>
      </c>
      <c r="C131" s="69" t="s">
        <v>316</v>
      </c>
      <c r="D131" s="30">
        <v>85.9</v>
      </c>
      <c r="E131" s="29" t="str">
        <f t="shared" si="5"/>
        <v>A</v>
      </c>
      <c r="F131" s="31">
        <v>83.3</v>
      </c>
      <c r="G131" s="29" t="str">
        <f t="shared" si="6"/>
        <v>A-</v>
      </c>
      <c r="H131" s="31">
        <v>85</v>
      </c>
      <c r="I131" s="29" t="str">
        <f t="shared" si="7"/>
        <v>A</v>
      </c>
      <c r="J131" s="32">
        <v>100</v>
      </c>
      <c r="K131" s="29" t="str">
        <f t="shared" si="8"/>
        <v>A</v>
      </c>
      <c r="L131" s="32">
        <v>84</v>
      </c>
      <c r="M131" s="29" t="str">
        <f t="shared" si="9"/>
        <v>A-</v>
      </c>
      <c r="N131" s="13"/>
    </row>
    <row r="132" spans="1:14" x14ac:dyDescent="0.25">
      <c r="A132" s="2">
        <v>127</v>
      </c>
      <c r="B132" s="69" t="s">
        <v>319</v>
      </c>
      <c r="C132" s="69" t="s">
        <v>320</v>
      </c>
      <c r="D132" s="31">
        <v>81.25</v>
      </c>
      <c r="E132" s="29" t="str">
        <f t="shared" si="5"/>
        <v>A-</v>
      </c>
      <c r="F132" s="31">
        <v>92.9</v>
      </c>
      <c r="G132" s="29" t="str">
        <f t="shared" si="6"/>
        <v>A</v>
      </c>
      <c r="H132" s="31">
        <v>80</v>
      </c>
      <c r="I132" s="29" t="str">
        <f t="shared" si="7"/>
        <v>A-</v>
      </c>
      <c r="J132" s="32">
        <v>93.3</v>
      </c>
      <c r="K132" s="29" t="str">
        <f t="shared" si="8"/>
        <v>A</v>
      </c>
      <c r="L132" s="32">
        <v>84</v>
      </c>
      <c r="M132" s="29" t="str">
        <f t="shared" si="9"/>
        <v>A-</v>
      </c>
      <c r="N132" s="13"/>
    </row>
    <row r="133" spans="1:14" x14ac:dyDescent="0.25">
      <c r="A133" s="2">
        <v>128</v>
      </c>
      <c r="B133" s="70" t="s">
        <v>239</v>
      </c>
      <c r="C133" s="70" t="s">
        <v>240</v>
      </c>
      <c r="D133" s="30">
        <v>80</v>
      </c>
      <c r="E133" s="29" t="str">
        <f t="shared" si="5"/>
        <v>A-</v>
      </c>
      <c r="F133" s="11">
        <v>54.8</v>
      </c>
      <c r="G133" s="29" t="str">
        <f t="shared" si="6"/>
        <v>E</v>
      </c>
      <c r="H133" s="31">
        <v>75</v>
      </c>
      <c r="I133" s="29" t="str">
        <f t="shared" si="7"/>
        <v>B+</v>
      </c>
      <c r="J133" s="21">
        <v>66.7</v>
      </c>
      <c r="K133" s="29" t="str">
        <f t="shared" si="8"/>
        <v>C+</v>
      </c>
      <c r="L133" s="21">
        <v>68</v>
      </c>
      <c r="M133" s="29" t="str">
        <f t="shared" si="9"/>
        <v>C+</v>
      </c>
      <c r="N133" s="13"/>
    </row>
    <row r="134" spans="1:14" x14ac:dyDescent="0.25">
      <c r="A134" s="2">
        <v>129</v>
      </c>
      <c r="B134" s="70" t="s">
        <v>241</v>
      </c>
      <c r="C134" s="70" t="s">
        <v>242</v>
      </c>
      <c r="D134" s="31">
        <v>86</v>
      </c>
      <c r="E134" s="29" t="str">
        <f t="shared" si="5"/>
        <v>A</v>
      </c>
      <c r="F134" s="31">
        <v>80.099999999999994</v>
      </c>
      <c r="G134" s="29" t="str">
        <f t="shared" si="6"/>
        <v>A-</v>
      </c>
      <c r="H134" s="32">
        <v>70</v>
      </c>
      <c r="I134" s="29" t="str">
        <f t="shared" si="7"/>
        <v>B</v>
      </c>
      <c r="J134" s="32">
        <v>86.7</v>
      </c>
      <c r="K134" s="29" t="str">
        <f t="shared" si="8"/>
        <v>A</v>
      </c>
      <c r="L134" s="32">
        <v>90</v>
      </c>
      <c r="M134" s="29" t="str">
        <f t="shared" si="9"/>
        <v>A</v>
      </c>
      <c r="N134" s="13"/>
    </row>
    <row r="135" spans="1:14" x14ac:dyDescent="0.25">
      <c r="A135" s="2">
        <v>130</v>
      </c>
      <c r="B135" s="70" t="s">
        <v>465</v>
      </c>
      <c r="C135" s="70" t="s">
        <v>466</v>
      </c>
      <c r="D135" s="30">
        <v>73</v>
      </c>
      <c r="E135" s="29" t="str">
        <f t="shared" ref="E135:E198" si="10">IF(D135&lt;55,"E",IF(D135&lt;60,"D",IF(D135&lt;65,"C",IF(D135&lt;70,"C+",IF(D135&lt;75,"B",IF(D135&lt;80,"B+",IF(D135&lt;85,"A-","A")))))))</f>
        <v>B</v>
      </c>
      <c r="F135" s="11">
        <v>54.8</v>
      </c>
      <c r="G135" s="29" t="str">
        <f t="shared" ref="G135:G198" si="11">IF(F135&lt;55,"E",IF(F135&lt;60,"D",IF(F135&lt;65,"C",IF(F135&lt;70,"C+",IF(F135&lt;75,"B",IF(F135&lt;80,"B+",IF(F135&lt;85,"A-","A")))))))</f>
        <v>E</v>
      </c>
      <c r="H135" s="11">
        <v>60</v>
      </c>
      <c r="I135" s="29" t="str">
        <f t="shared" ref="I135:I198" si="12">IF(H135&lt;55,"E",IF(H135&lt;60,"D",IF(H135&lt;65,"C",IF(H135&lt;70,"C+",IF(H135&lt;75,"B",IF(H135&lt;80,"B+",IF(H135&lt;85,"A-","A")))))))</f>
        <v>C</v>
      </c>
      <c r="J135" s="32">
        <v>80</v>
      </c>
      <c r="K135" s="29" t="str">
        <f t="shared" ref="K135:K198" si="13">IF(J135&lt;55,"E",IF(J135&lt;60,"D",IF(J135&lt;65,"C",IF(J135&lt;70,"C+",IF(J135&lt;75,"B",IF(J135&lt;80,"B+",IF(J135&lt;85,"A-","A")))))))</f>
        <v>A-</v>
      </c>
      <c r="L135" s="32">
        <v>78</v>
      </c>
      <c r="M135" s="29" t="str">
        <f t="shared" ref="M135:M198" si="14">IF(L135&lt;55,"E",IF(L135&lt;60,"D",IF(L135&lt;65,"C",IF(L135&lt;70,"C+",IF(L135&lt;75,"B",IF(L135&lt;80,"B+",IF(L135&lt;85,"A-","A")))))))</f>
        <v>B+</v>
      </c>
      <c r="N135" s="13"/>
    </row>
    <row r="136" spans="1:14" x14ac:dyDescent="0.25">
      <c r="A136" s="2">
        <v>131</v>
      </c>
      <c r="B136" s="70" t="s">
        <v>473</v>
      </c>
      <c r="C136" s="70" t="s">
        <v>474</v>
      </c>
      <c r="D136" s="31">
        <v>91</v>
      </c>
      <c r="E136" s="29" t="str">
        <f t="shared" si="10"/>
        <v>A</v>
      </c>
      <c r="F136" s="11">
        <v>66.599999999999994</v>
      </c>
      <c r="G136" s="29" t="str">
        <f t="shared" si="11"/>
        <v>C+</v>
      </c>
      <c r="H136" s="31">
        <v>72.5</v>
      </c>
      <c r="I136" s="29" t="str">
        <f t="shared" si="12"/>
        <v>B</v>
      </c>
      <c r="J136" s="32">
        <v>73.3</v>
      </c>
      <c r="K136" s="29" t="str">
        <f t="shared" si="13"/>
        <v>B</v>
      </c>
      <c r="L136" s="32">
        <v>90</v>
      </c>
      <c r="M136" s="29" t="str">
        <f t="shared" si="14"/>
        <v>A</v>
      </c>
      <c r="N136" s="13"/>
    </row>
    <row r="137" spans="1:14" x14ac:dyDescent="0.25">
      <c r="A137" s="2">
        <v>132</v>
      </c>
      <c r="B137" s="70" t="s">
        <v>335</v>
      </c>
      <c r="C137" s="70" t="s">
        <v>336</v>
      </c>
      <c r="D137" s="30">
        <v>89</v>
      </c>
      <c r="E137" s="29" t="str">
        <f t="shared" si="10"/>
        <v>A</v>
      </c>
      <c r="F137" s="11">
        <v>66.599999999999994</v>
      </c>
      <c r="G137" s="29" t="str">
        <f t="shared" si="11"/>
        <v>C+</v>
      </c>
      <c r="H137" s="31">
        <v>77.5</v>
      </c>
      <c r="I137" s="29" t="str">
        <f t="shared" si="12"/>
        <v>B+</v>
      </c>
      <c r="J137" s="32">
        <v>83.3</v>
      </c>
      <c r="K137" s="29" t="str">
        <f t="shared" si="13"/>
        <v>A-</v>
      </c>
      <c r="L137" s="32">
        <v>80</v>
      </c>
      <c r="M137" s="29" t="str">
        <f t="shared" si="14"/>
        <v>A-</v>
      </c>
      <c r="N137" s="13"/>
    </row>
    <row r="138" spans="1:14" x14ac:dyDescent="0.25">
      <c r="A138" s="16">
        <v>133</v>
      </c>
      <c r="B138" s="70" t="s">
        <v>339</v>
      </c>
      <c r="C138" s="70" t="s">
        <v>340</v>
      </c>
      <c r="D138" s="31">
        <v>80</v>
      </c>
      <c r="E138" s="29" t="str">
        <f t="shared" si="10"/>
        <v>A-</v>
      </c>
      <c r="F138" s="31">
        <v>71.400000000000006</v>
      </c>
      <c r="G138" s="29" t="str">
        <f t="shared" si="11"/>
        <v>B</v>
      </c>
      <c r="H138" s="31">
        <v>77.5</v>
      </c>
      <c r="I138" s="29" t="str">
        <f t="shared" si="12"/>
        <v>B+</v>
      </c>
      <c r="J138" s="32">
        <v>90</v>
      </c>
      <c r="K138" s="29" t="str">
        <f t="shared" si="13"/>
        <v>A</v>
      </c>
      <c r="L138" s="32">
        <v>78</v>
      </c>
      <c r="M138" s="29" t="str">
        <f t="shared" si="14"/>
        <v>B+</v>
      </c>
      <c r="N138" s="13"/>
    </row>
    <row r="139" spans="1:14" x14ac:dyDescent="0.25">
      <c r="A139" s="16">
        <v>134</v>
      </c>
      <c r="B139" s="70" t="s">
        <v>343</v>
      </c>
      <c r="C139" s="70" t="s">
        <v>344</v>
      </c>
      <c r="D139" s="30">
        <v>84</v>
      </c>
      <c r="E139" s="29" t="str">
        <f t="shared" si="10"/>
        <v>A-</v>
      </c>
      <c r="F139" s="21">
        <v>61.9</v>
      </c>
      <c r="G139" s="29" t="str">
        <f t="shared" si="11"/>
        <v>C</v>
      </c>
      <c r="H139" s="31">
        <v>80</v>
      </c>
      <c r="I139" s="29" t="str">
        <f t="shared" si="12"/>
        <v>A-</v>
      </c>
      <c r="J139" s="32">
        <v>70</v>
      </c>
      <c r="K139" s="29" t="str">
        <f t="shared" si="13"/>
        <v>B</v>
      </c>
      <c r="L139" s="32">
        <v>78</v>
      </c>
      <c r="M139" s="29" t="str">
        <f t="shared" si="14"/>
        <v>B+</v>
      </c>
      <c r="N139" s="13"/>
    </row>
    <row r="140" spans="1:14" x14ac:dyDescent="0.25">
      <c r="A140" s="16">
        <v>135</v>
      </c>
      <c r="B140" s="70" t="s">
        <v>347</v>
      </c>
      <c r="C140" s="70" t="s">
        <v>348</v>
      </c>
      <c r="D140" s="11">
        <v>2</v>
      </c>
      <c r="E140" s="29" t="str">
        <f t="shared" si="10"/>
        <v>E</v>
      </c>
      <c r="F140" s="11">
        <v>59.5</v>
      </c>
      <c r="G140" s="29" t="str">
        <f t="shared" si="11"/>
        <v>D</v>
      </c>
      <c r="H140" s="31">
        <v>77.5</v>
      </c>
      <c r="I140" s="29" t="str">
        <f t="shared" si="12"/>
        <v>B+</v>
      </c>
      <c r="J140" s="32">
        <v>83.3</v>
      </c>
      <c r="K140" s="29" t="str">
        <f t="shared" si="13"/>
        <v>A-</v>
      </c>
      <c r="L140" s="32">
        <v>80</v>
      </c>
      <c r="M140" s="29" t="str">
        <f t="shared" si="14"/>
        <v>A-</v>
      </c>
      <c r="N140" s="13"/>
    </row>
    <row r="141" spans="1:14" x14ac:dyDescent="0.25">
      <c r="A141" s="16">
        <v>136</v>
      </c>
      <c r="B141" s="70" t="s">
        <v>351</v>
      </c>
      <c r="C141" s="70" t="s">
        <v>352</v>
      </c>
      <c r="D141" s="30">
        <v>86</v>
      </c>
      <c r="E141" s="29" t="str">
        <f t="shared" si="10"/>
        <v>A</v>
      </c>
      <c r="F141" s="11">
        <v>59.9</v>
      </c>
      <c r="G141" s="29" t="str">
        <f t="shared" si="11"/>
        <v>D</v>
      </c>
      <c r="H141" s="31">
        <v>82.5</v>
      </c>
      <c r="I141" s="29" t="str">
        <f t="shared" si="12"/>
        <v>A-</v>
      </c>
      <c r="J141" s="32">
        <v>93.3</v>
      </c>
      <c r="K141" s="29" t="str">
        <f t="shared" si="13"/>
        <v>A</v>
      </c>
      <c r="L141" s="32">
        <v>80</v>
      </c>
      <c r="M141" s="29" t="str">
        <f t="shared" si="14"/>
        <v>A-</v>
      </c>
      <c r="N141" s="13"/>
    </row>
    <row r="142" spans="1:14" x14ac:dyDescent="0.25">
      <c r="A142" s="16">
        <v>137</v>
      </c>
      <c r="B142" s="70" t="s">
        <v>355</v>
      </c>
      <c r="C142" s="70" t="s">
        <v>356</v>
      </c>
      <c r="D142" s="31">
        <v>89</v>
      </c>
      <c r="E142" s="29" t="str">
        <f t="shared" si="10"/>
        <v>A</v>
      </c>
      <c r="F142" s="31">
        <v>78.599999999999994</v>
      </c>
      <c r="G142" s="29" t="str">
        <f t="shared" si="11"/>
        <v>B+</v>
      </c>
      <c r="H142" s="31">
        <v>80</v>
      </c>
      <c r="I142" s="29" t="str">
        <f t="shared" si="12"/>
        <v>A-</v>
      </c>
      <c r="J142" s="32">
        <v>90</v>
      </c>
      <c r="K142" s="29" t="str">
        <f t="shared" si="13"/>
        <v>A</v>
      </c>
      <c r="L142" s="32">
        <v>90</v>
      </c>
      <c r="M142" s="29" t="str">
        <f t="shared" si="14"/>
        <v>A</v>
      </c>
      <c r="N142" s="13"/>
    </row>
    <row r="143" spans="1:14" x14ac:dyDescent="0.25">
      <c r="A143" s="16">
        <v>138</v>
      </c>
      <c r="B143" s="70" t="s">
        <v>359</v>
      </c>
      <c r="C143" s="70" t="s">
        <v>360</v>
      </c>
      <c r="D143" s="31">
        <v>80</v>
      </c>
      <c r="E143" s="29" t="str">
        <f t="shared" si="10"/>
        <v>A-</v>
      </c>
      <c r="F143" s="31">
        <v>80.099999999999994</v>
      </c>
      <c r="G143" s="29" t="str">
        <f t="shared" si="11"/>
        <v>A-</v>
      </c>
      <c r="H143" s="31">
        <v>87.5</v>
      </c>
      <c r="I143" s="29" t="str">
        <f t="shared" si="12"/>
        <v>A</v>
      </c>
      <c r="J143" s="32">
        <v>80</v>
      </c>
      <c r="K143" s="29" t="str">
        <f t="shared" si="13"/>
        <v>A-</v>
      </c>
      <c r="L143" s="32">
        <v>88</v>
      </c>
      <c r="M143" s="29" t="str">
        <f t="shared" si="14"/>
        <v>A</v>
      </c>
      <c r="N143" s="13"/>
    </row>
    <row r="144" spans="1:14" x14ac:dyDescent="0.25">
      <c r="A144" s="16">
        <v>139</v>
      </c>
      <c r="B144" s="70" t="s">
        <v>539</v>
      </c>
      <c r="C144" s="70" t="s">
        <v>540</v>
      </c>
      <c r="D144" s="31">
        <v>84</v>
      </c>
      <c r="E144" s="29" t="str">
        <f t="shared" si="10"/>
        <v>A-</v>
      </c>
      <c r="F144" s="32">
        <v>78.599999999999994</v>
      </c>
      <c r="G144" s="29" t="str">
        <f t="shared" si="11"/>
        <v>B+</v>
      </c>
      <c r="H144" s="31">
        <v>87.5</v>
      </c>
      <c r="I144" s="29" t="str">
        <f t="shared" si="12"/>
        <v>A</v>
      </c>
      <c r="J144" s="32">
        <v>86.7</v>
      </c>
      <c r="K144" s="29" t="str">
        <f t="shared" si="13"/>
        <v>A</v>
      </c>
      <c r="L144" s="32">
        <v>80</v>
      </c>
      <c r="M144" s="29" t="str">
        <f t="shared" si="14"/>
        <v>A-</v>
      </c>
      <c r="N144" s="13"/>
    </row>
    <row r="145" spans="1:14" x14ac:dyDescent="0.25">
      <c r="A145" s="16">
        <v>140</v>
      </c>
      <c r="B145" s="71" t="s">
        <v>387</v>
      </c>
      <c r="C145" s="71" t="s">
        <v>388</v>
      </c>
      <c r="D145" s="20">
        <v>62.5</v>
      </c>
      <c r="E145" s="29" t="str">
        <f t="shared" si="10"/>
        <v>C</v>
      </c>
      <c r="F145" s="31">
        <v>95.2</v>
      </c>
      <c r="G145" s="29" t="str">
        <f t="shared" si="11"/>
        <v>A</v>
      </c>
      <c r="H145" s="31">
        <v>71.099999999999994</v>
      </c>
      <c r="I145" s="29" t="str">
        <f t="shared" si="12"/>
        <v>B</v>
      </c>
      <c r="J145" s="32">
        <v>85</v>
      </c>
      <c r="K145" s="29" t="str">
        <f t="shared" si="13"/>
        <v>A</v>
      </c>
      <c r="L145" s="32">
        <v>78</v>
      </c>
      <c r="M145" s="29" t="str">
        <f t="shared" si="14"/>
        <v>B+</v>
      </c>
      <c r="N145" s="13"/>
    </row>
    <row r="146" spans="1:14" x14ac:dyDescent="0.25">
      <c r="A146" s="16">
        <v>141</v>
      </c>
      <c r="B146" s="71" t="s">
        <v>391</v>
      </c>
      <c r="C146" s="71" t="s">
        <v>392</v>
      </c>
      <c r="D146" s="31">
        <v>78.099999999999994</v>
      </c>
      <c r="E146" s="29" t="str">
        <f t="shared" si="10"/>
        <v>B+</v>
      </c>
      <c r="F146" s="31">
        <v>78.599999999999994</v>
      </c>
      <c r="G146" s="29" t="str">
        <f t="shared" si="11"/>
        <v>B+</v>
      </c>
      <c r="H146" s="31">
        <v>81.599999999999994</v>
      </c>
      <c r="I146" s="29" t="str">
        <f t="shared" si="12"/>
        <v>A-</v>
      </c>
      <c r="J146" s="32">
        <v>90</v>
      </c>
      <c r="K146" s="29" t="str">
        <f t="shared" si="13"/>
        <v>A</v>
      </c>
      <c r="L146" s="32">
        <v>84</v>
      </c>
      <c r="M146" s="29" t="str">
        <f t="shared" si="14"/>
        <v>A-</v>
      </c>
      <c r="N146" s="13"/>
    </row>
    <row r="147" spans="1:14" x14ac:dyDescent="0.25">
      <c r="A147" s="16">
        <v>142</v>
      </c>
      <c r="B147" s="71" t="s">
        <v>395</v>
      </c>
      <c r="C147" s="71" t="s">
        <v>396</v>
      </c>
      <c r="D147" s="20">
        <v>21.8</v>
      </c>
      <c r="E147" s="29" t="str">
        <f t="shared" si="10"/>
        <v>E</v>
      </c>
      <c r="F147" s="11">
        <v>50</v>
      </c>
      <c r="G147" s="29" t="str">
        <f t="shared" si="11"/>
        <v>E</v>
      </c>
      <c r="H147" s="11">
        <v>63.2</v>
      </c>
      <c r="I147" s="29" t="str">
        <f t="shared" si="12"/>
        <v>C</v>
      </c>
      <c r="J147" s="32">
        <v>83</v>
      </c>
      <c r="K147" s="29" t="str">
        <f t="shared" si="13"/>
        <v>A-</v>
      </c>
      <c r="L147" s="21">
        <v>38</v>
      </c>
      <c r="M147" s="29" t="str">
        <f t="shared" si="14"/>
        <v>E</v>
      </c>
      <c r="N147" s="13"/>
    </row>
    <row r="148" spans="1:14" x14ac:dyDescent="0.25">
      <c r="A148" s="16">
        <v>143</v>
      </c>
      <c r="B148" s="71" t="s">
        <v>411</v>
      </c>
      <c r="C148" s="71" t="s">
        <v>412</v>
      </c>
      <c r="D148" s="31">
        <v>81.25</v>
      </c>
      <c r="E148" s="29" t="str">
        <f t="shared" si="10"/>
        <v>A-</v>
      </c>
      <c r="F148" s="21">
        <v>29</v>
      </c>
      <c r="G148" s="29" t="str">
        <f t="shared" si="11"/>
        <v>E</v>
      </c>
      <c r="H148" s="31">
        <v>78.900000000000006</v>
      </c>
      <c r="I148" s="29" t="str">
        <f t="shared" si="12"/>
        <v>B+</v>
      </c>
      <c r="J148" s="32">
        <v>86.6</v>
      </c>
      <c r="K148" s="29" t="str">
        <f t="shared" si="13"/>
        <v>A</v>
      </c>
      <c r="L148" s="32">
        <v>74</v>
      </c>
      <c r="M148" s="29" t="str">
        <f t="shared" si="14"/>
        <v>B</v>
      </c>
      <c r="N148" s="13"/>
    </row>
    <row r="149" spans="1:14" x14ac:dyDescent="0.25">
      <c r="A149" s="16">
        <v>144</v>
      </c>
      <c r="B149" s="71" t="s">
        <v>415</v>
      </c>
      <c r="C149" s="71" t="s">
        <v>416</v>
      </c>
      <c r="D149" s="31">
        <v>78.099999999999994</v>
      </c>
      <c r="E149" s="29" t="str">
        <f t="shared" si="10"/>
        <v>B+</v>
      </c>
      <c r="F149" s="32">
        <v>92.9</v>
      </c>
      <c r="G149" s="29" t="str">
        <f t="shared" si="11"/>
        <v>A</v>
      </c>
      <c r="H149" s="31">
        <v>78.900000000000006</v>
      </c>
      <c r="I149" s="29" t="str">
        <f t="shared" si="12"/>
        <v>B+</v>
      </c>
      <c r="J149" s="32">
        <v>90</v>
      </c>
      <c r="K149" s="29" t="str">
        <f t="shared" si="13"/>
        <v>A</v>
      </c>
      <c r="L149" s="32">
        <v>80</v>
      </c>
      <c r="M149" s="29" t="str">
        <f t="shared" si="14"/>
        <v>A-</v>
      </c>
      <c r="N149" s="13"/>
    </row>
    <row r="150" spans="1:14" x14ac:dyDescent="0.25">
      <c r="A150" s="16">
        <v>145</v>
      </c>
      <c r="B150" s="71" t="s">
        <v>419</v>
      </c>
      <c r="C150" s="71" t="s">
        <v>420</v>
      </c>
      <c r="D150" s="11">
        <v>65.599999999999994</v>
      </c>
      <c r="E150" s="29" t="str">
        <f t="shared" si="10"/>
        <v>C+</v>
      </c>
      <c r="F150" s="11">
        <v>69</v>
      </c>
      <c r="G150" s="29" t="str">
        <f t="shared" si="11"/>
        <v>C+</v>
      </c>
      <c r="H150" s="31">
        <v>81.599999999999994</v>
      </c>
      <c r="I150" s="29" t="str">
        <f t="shared" si="12"/>
        <v>A-</v>
      </c>
      <c r="J150" s="32">
        <v>100</v>
      </c>
      <c r="K150" s="29" t="str">
        <f t="shared" si="13"/>
        <v>A</v>
      </c>
      <c r="L150" s="32">
        <v>94</v>
      </c>
      <c r="M150" s="29" t="str">
        <f t="shared" si="14"/>
        <v>A</v>
      </c>
      <c r="N150" s="13"/>
    </row>
    <row r="151" spans="1:14" x14ac:dyDescent="0.25">
      <c r="A151" s="16">
        <v>146</v>
      </c>
      <c r="B151" s="71" t="s">
        <v>423</v>
      </c>
      <c r="C151" s="71" t="s">
        <v>424</v>
      </c>
      <c r="D151" s="31">
        <v>81.25</v>
      </c>
      <c r="E151" s="29" t="str">
        <f t="shared" si="10"/>
        <v>A-</v>
      </c>
      <c r="F151" s="32">
        <v>71.400000000000006</v>
      </c>
      <c r="G151" s="29" t="str">
        <f t="shared" si="11"/>
        <v>B</v>
      </c>
      <c r="H151" s="32">
        <v>89.5</v>
      </c>
      <c r="I151" s="29" t="str">
        <f t="shared" si="12"/>
        <v>A</v>
      </c>
      <c r="J151" s="32">
        <v>100</v>
      </c>
      <c r="K151" s="29" t="str">
        <f t="shared" si="13"/>
        <v>A</v>
      </c>
      <c r="L151" s="32">
        <v>86</v>
      </c>
      <c r="M151" s="29" t="str">
        <f t="shared" si="14"/>
        <v>A</v>
      </c>
      <c r="N151" s="13"/>
    </row>
    <row r="152" spans="1:14" x14ac:dyDescent="0.25">
      <c r="A152" s="16">
        <v>147</v>
      </c>
      <c r="B152" s="71" t="s">
        <v>427</v>
      </c>
      <c r="C152" s="71" t="s">
        <v>428</v>
      </c>
      <c r="D152" s="31">
        <v>75</v>
      </c>
      <c r="E152" s="29" t="str">
        <f t="shared" si="10"/>
        <v>B+</v>
      </c>
      <c r="F152" s="31">
        <v>97.6</v>
      </c>
      <c r="G152" s="29" t="str">
        <f t="shared" si="11"/>
        <v>A</v>
      </c>
      <c r="H152" s="31">
        <v>78.900000000000006</v>
      </c>
      <c r="I152" s="29" t="str">
        <f t="shared" si="12"/>
        <v>B+</v>
      </c>
      <c r="J152" s="32">
        <v>90</v>
      </c>
      <c r="K152" s="29" t="str">
        <f t="shared" si="13"/>
        <v>A</v>
      </c>
      <c r="L152" s="32">
        <v>90</v>
      </c>
      <c r="M152" s="29" t="str">
        <f t="shared" si="14"/>
        <v>A</v>
      </c>
      <c r="N152" s="13"/>
    </row>
    <row r="153" spans="1:14" x14ac:dyDescent="0.25">
      <c r="A153" s="16">
        <v>148</v>
      </c>
      <c r="B153" s="71" t="s">
        <v>431</v>
      </c>
      <c r="C153" s="71" t="s">
        <v>432</v>
      </c>
      <c r="D153" s="11">
        <v>59.3</v>
      </c>
      <c r="E153" s="29" t="str">
        <f t="shared" si="10"/>
        <v>D</v>
      </c>
      <c r="F153" s="31">
        <v>88.1</v>
      </c>
      <c r="G153" s="29" t="str">
        <f t="shared" si="11"/>
        <v>A</v>
      </c>
      <c r="H153" s="31">
        <v>73.7</v>
      </c>
      <c r="I153" s="29" t="str">
        <f t="shared" si="12"/>
        <v>B</v>
      </c>
      <c r="J153" s="32">
        <v>100</v>
      </c>
      <c r="K153" s="29" t="str">
        <f t="shared" si="13"/>
        <v>A</v>
      </c>
      <c r="L153" s="32">
        <v>90</v>
      </c>
      <c r="M153" s="29" t="str">
        <f t="shared" si="14"/>
        <v>A</v>
      </c>
      <c r="N153" s="13"/>
    </row>
    <row r="154" spans="1:14" x14ac:dyDescent="0.25">
      <c r="A154" s="16">
        <v>149</v>
      </c>
      <c r="B154" s="71" t="s">
        <v>435</v>
      </c>
      <c r="C154" s="71" t="s">
        <v>436</v>
      </c>
      <c r="D154" s="31">
        <v>81.25</v>
      </c>
      <c r="E154" s="29" t="str">
        <f t="shared" si="10"/>
        <v>A-</v>
      </c>
      <c r="F154" s="31">
        <v>88.1</v>
      </c>
      <c r="G154" s="29" t="str">
        <f t="shared" si="11"/>
        <v>A</v>
      </c>
      <c r="H154" s="31">
        <v>89.5</v>
      </c>
      <c r="I154" s="29" t="str">
        <f t="shared" si="12"/>
        <v>A</v>
      </c>
      <c r="J154" s="32">
        <v>100</v>
      </c>
      <c r="K154" s="29" t="str">
        <f t="shared" si="13"/>
        <v>A</v>
      </c>
      <c r="L154" s="32">
        <v>94</v>
      </c>
      <c r="M154" s="29" t="str">
        <f t="shared" si="14"/>
        <v>A</v>
      </c>
      <c r="N154" s="13"/>
    </row>
    <row r="155" spans="1:14" x14ac:dyDescent="0.25">
      <c r="A155" s="16">
        <v>150</v>
      </c>
      <c r="B155" s="71" t="s">
        <v>447</v>
      </c>
      <c r="C155" s="71" t="s">
        <v>448</v>
      </c>
      <c r="D155" s="31">
        <v>75</v>
      </c>
      <c r="E155" s="29" t="str">
        <f t="shared" si="10"/>
        <v>B+</v>
      </c>
      <c r="F155" s="31">
        <v>71.400000000000006</v>
      </c>
      <c r="G155" s="29" t="str">
        <f t="shared" si="11"/>
        <v>B</v>
      </c>
      <c r="H155" s="31">
        <v>76.3</v>
      </c>
      <c r="I155" s="29" t="str">
        <f t="shared" si="12"/>
        <v>B+</v>
      </c>
      <c r="J155" s="32">
        <v>100</v>
      </c>
      <c r="K155" s="29" t="str">
        <f t="shared" si="13"/>
        <v>A</v>
      </c>
      <c r="L155" s="32">
        <v>88</v>
      </c>
      <c r="M155" s="29" t="str">
        <f t="shared" si="14"/>
        <v>A</v>
      </c>
      <c r="N155" s="13"/>
    </row>
    <row r="156" spans="1:14" x14ac:dyDescent="0.25">
      <c r="A156" s="16">
        <v>151</v>
      </c>
      <c r="B156" s="72" t="s">
        <v>399</v>
      </c>
      <c r="C156" s="72" t="s">
        <v>400</v>
      </c>
      <c r="D156" s="31">
        <v>84</v>
      </c>
      <c r="E156" s="29" t="str">
        <f t="shared" si="10"/>
        <v>A-</v>
      </c>
      <c r="F156" s="11">
        <v>61.9</v>
      </c>
      <c r="G156" s="29" t="str">
        <f t="shared" si="11"/>
        <v>C</v>
      </c>
      <c r="H156" s="31">
        <v>81.569999999999993</v>
      </c>
      <c r="I156" s="29" t="str">
        <f t="shared" si="12"/>
        <v>A-</v>
      </c>
      <c r="J156" s="32">
        <v>76.7</v>
      </c>
      <c r="K156" s="29" t="str">
        <f t="shared" si="13"/>
        <v>B+</v>
      </c>
      <c r="L156" s="32">
        <v>72</v>
      </c>
      <c r="M156" s="29" t="str">
        <f t="shared" si="14"/>
        <v>B</v>
      </c>
      <c r="N156" s="13"/>
    </row>
    <row r="157" spans="1:14" x14ac:dyDescent="0.25">
      <c r="A157" s="16">
        <v>152</v>
      </c>
      <c r="B157" s="72" t="s">
        <v>403</v>
      </c>
      <c r="C157" s="72" t="s">
        <v>404</v>
      </c>
      <c r="D157" s="31">
        <v>84</v>
      </c>
      <c r="E157" s="29" t="str">
        <f t="shared" si="10"/>
        <v>A-</v>
      </c>
      <c r="F157" s="11">
        <v>57</v>
      </c>
      <c r="G157" s="29" t="str">
        <f t="shared" si="11"/>
        <v>D</v>
      </c>
      <c r="H157" s="31">
        <v>78.900000000000006</v>
      </c>
      <c r="I157" s="29" t="str">
        <f t="shared" si="12"/>
        <v>B+</v>
      </c>
      <c r="J157" s="32">
        <v>80</v>
      </c>
      <c r="K157" s="29" t="str">
        <f t="shared" si="13"/>
        <v>A-</v>
      </c>
      <c r="L157" s="21">
        <v>40</v>
      </c>
      <c r="M157" s="29" t="str">
        <f t="shared" si="14"/>
        <v>E</v>
      </c>
      <c r="N157" s="13"/>
    </row>
    <row r="158" spans="1:14" x14ac:dyDescent="0.25">
      <c r="A158" s="16">
        <v>153</v>
      </c>
      <c r="B158" s="72" t="s">
        <v>407</v>
      </c>
      <c r="C158" s="72" t="s">
        <v>408</v>
      </c>
      <c r="D158" s="31">
        <v>87.5</v>
      </c>
      <c r="E158" s="29" t="str">
        <f t="shared" si="10"/>
        <v>A</v>
      </c>
      <c r="F158" s="11">
        <v>69</v>
      </c>
      <c r="G158" s="29" t="str">
        <f t="shared" si="11"/>
        <v>C+</v>
      </c>
      <c r="H158" s="31">
        <v>81.5</v>
      </c>
      <c r="I158" s="29" t="str">
        <f t="shared" si="12"/>
        <v>A-</v>
      </c>
      <c r="J158" s="32">
        <v>83.3</v>
      </c>
      <c r="K158" s="29" t="str">
        <f t="shared" si="13"/>
        <v>A-</v>
      </c>
      <c r="L158" s="21">
        <v>22</v>
      </c>
      <c r="M158" s="29" t="str">
        <f t="shared" si="14"/>
        <v>E</v>
      </c>
      <c r="N158" s="13"/>
    </row>
    <row r="159" spans="1:14" x14ac:dyDescent="0.25">
      <c r="A159" s="16">
        <v>154</v>
      </c>
      <c r="B159" s="72" t="s">
        <v>451</v>
      </c>
      <c r="C159" s="72" t="s">
        <v>452</v>
      </c>
      <c r="D159" s="31">
        <v>87.5</v>
      </c>
      <c r="E159" s="29" t="str">
        <f t="shared" si="10"/>
        <v>A</v>
      </c>
      <c r="F159" s="11">
        <v>57</v>
      </c>
      <c r="G159" s="29" t="str">
        <f t="shared" si="11"/>
        <v>D</v>
      </c>
      <c r="H159" s="31">
        <v>89.45</v>
      </c>
      <c r="I159" s="29" t="str">
        <f t="shared" si="12"/>
        <v>A</v>
      </c>
      <c r="J159" s="32">
        <v>93.3</v>
      </c>
      <c r="K159" s="29" t="str">
        <f t="shared" si="13"/>
        <v>A</v>
      </c>
      <c r="L159" s="21">
        <v>60</v>
      </c>
      <c r="M159" s="29" t="str">
        <f t="shared" si="14"/>
        <v>C</v>
      </c>
      <c r="N159" s="13"/>
    </row>
    <row r="160" spans="1:14" x14ac:dyDescent="0.25">
      <c r="A160" s="16">
        <v>155</v>
      </c>
      <c r="B160" s="72" t="s">
        <v>455</v>
      </c>
      <c r="C160" s="72" t="s">
        <v>456</v>
      </c>
      <c r="D160" s="31">
        <v>81</v>
      </c>
      <c r="E160" s="29" t="str">
        <f t="shared" si="10"/>
        <v>A-</v>
      </c>
      <c r="F160" s="11">
        <v>50</v>
      </c>
      <c r="G160" s="29" t="str">
        <f t="shared" si="11"/>
        <v>E</v>
      </c>
      <c r="H160" s="31">
        <v>84.2</v>
      </c>
      <c r="I160" s="29" t="str">
        <f t="shared" si="12"/>
        <v>A-</v>
      </c>
      <c r="J160" s="32">
        <v>96.7</v>
      </c>
      <c r="K160" s="29" t="str">
        <f t="shared" si="13"/>
        <v>A</v>
      </c>
      <c r="L160" s="32">
        <v>78</v>
      </c>
      <c r="M160" s="29" t="str">
        <f t="shared" si="14"/>
        <v>B+</v>
      </c>
      <c r="N160" s="13"/>
    </row>
    <row r="161" spans="1:15" x14ac:dyDescent="0.25">
      <c r="A161" s="16">
        <v>156</v>
      </c>
      <c r="B161" s="72" t="s">
        <v>463</v>
      </c>
      <c r="C161" s="72" t="s">
        <v>464</v>
      </c>
      <c r="D161" s="31">
        <v>81</v>
      </c>
      <c r="E161" s="29" t="str">
        <f t="shared" si="10"/>
        <v>A-</v>
      </c>
      <c r="F161" s="11">
        <v>57</v>
      </c>
      <c r="G161" s="29" t="str">
        <f t="shared" si="11"/>
        <v>D</v>
      </c>
      <c r="H161" s="31">
        <v>92.1</v>
      </c>
      <c r="I161" s="29" t="str">
        <f t="shared" si="12"/>
        <v>A</v>
      </c>
      <c r="J161" s="32">
        <v>90</v>
      </c>
      <c r="K161" s="29" t="str">
        <f t="shared" si="13"/>
        <v>A</v>
      </c>
      <c r="L161" s="21">
        <v>64</v>
      </c>
      <c r="M161" s="29" t="str">
        <f t="shared" si="14"/>
        <v>C</v>
      </c>
      <c r="N161" s="13"/>
    </row>
    <row r="162" spans="1:15" x14ac:dyDescent="0.25">
      <c r="A162" s="16">
        <v>157</v>
      </c>
      <c r="B162" s="72" t="s">
        <v>471</v>
      </c>
      <c r="C162" s="72" t="s">
        <v>472</v>
      </c>
      <c r="D162" s="31">
        <v>87.5</v>
      </c>
      <c r="E162" s="29" t="str">
        <f t="shared" si="10"/>
        <v>A</v>
      </c>
      <c r="F162" s="21">
        <v>64.3</v>
      </c>
      <c r="G162" s="29" t="str">
        <f t="shared" si="11"/>
        <v>C</v>
      </c>
      <c r="H162" s="31">
        <v>94.7</v>
      </c>
      <c r="I162" s="29" t="str">
        <f t="shared" si="12"/>
        <v>A</v>
      </c>
      <c r="J162" s="32">
        <v>96.7</v>
      </c>
      <c r="K162" s="29" t="str">
        <f t="shared" si="13"/>
        <v>A</v>
      </c>
      <c r="L162" s="21">
        <v>68</v>
      </c>
      <c r="M162" s="29" t="str">
        <f t="shared" si="14"/>
        <v>C+</v>
      </c>
      <c r="N162" s="13"/>
    </row>
    <row r="163" spans="1:15" x14ac:dyDescent="0.25">
      <c r="A163" s="16">
        <v>158</v>
      </c>
      <c r="B163" s="72" t="s">
        <v>475</v>
      </c>
      <c r="C163" s="72" t="s">
        <v>476</v>
      </c>
      <c r="D163" s="31">
        <v>84</v>
      </c>
      <c r="E163" s="29" t="str">
        <f t="shared" si="10"/>
        <v>A-</v>
      </c>
      <c r="F163" s="11">
        <v>59.5</v>
      </c>
      <c r="G163" s="29" t="str">
        <f t="shared" si="11"/>
        <v>D</v>
      </c>
      <c r="H163" s="31">
        <v>97.3</v>
      </c>
      <c r="I163" s="29" t="str">
        <f t="shared" si="12"/>
        <v>A</v>
      </c>
      <c r="J163" s="32">
        <v>90</v>
      </c>
      <c r="K163" s="29" t="str">
        <f t="shared" si="13"/>
        <v>A</v>
      </c>
      <c r="L163" s="32">
        <v>74</v>
      </c>
      <c r="M163" s="29" t="str">
        <f t="shared" si="14"/>
        <v>B</v>
      </c>
      <c r="N163" s="13"/>
    </row>
    <row r="164" spans="1:15" x14ac:dyDescent="0.25">
      <c r="A164" s="16">
        <v>159</v>
      </c>
      <c r="B164" s="72" t="s">
        <v>479</v>
      </c>
      <c r="C164" s="72" t="s">
        <v>480</v>
      </c>
      <c r="D164" s="31">
        <v>81</v>
      </c>
      <c r="E164" s="29" t="str">
        <f t="shared" si="10"/>
        <v>A-</v>
      </c>
      <c r="F164" s="31">
        <v>71.400000000000006</v>
      </c>
      <c r="G164" s="29" t="str">
        <f t="shared" si="11"/>
        <v>B</v>
      </c>
      <c r="H164" s="31">
        <v>92.1</v>
      </c>
      <c r="I164" s="29" t="str">
        <f t="shared" si="12"/>
        <v>A</v>
      </c>
      <c r="J164" s="32">
        <v>90</v>
      </c>
      <c r="K164" s="29" t="str">
        <f t="shared" si="13"/>
        <v>A</v>
      </c>
      <c r="L164" s="21">
        <v>68</v>
      </c>
      <c r="M164" s="29" t="str">
        <f t="shared" si="14"/>
        <v>C+</v>
      </c>
      <c r="N164" s="13"/>
    </row>
    <row r="165" spans="1:15" x14ac:dyDescent="0.25">
      <c r="A165" s="16">
        <v>160</v>
      </c>
      <c r="B165" s="72" t="s">
        <v>483</v>
      </c>
      <c r="C165" s="72" t="s">
        <v>484</v>
      </c>
      <c r="D165" s="31">
        <v>84</v>
      </c>
      <c r="E165" s="29" t="str">
        <f t="shared" si="10"/>
        <v>A-</v>
      </c>
      <c r="F165" s="11">
        <v>61.9</v>
      </c>
      <c r="G165" s="29" t="str">
        <f t="shared" si="11"/>
        <v>C</v>
      </c>
      <c r="H165" s="31">
        <v>97.36</v>
      </c>
      <c r="I165" s="29" t="str">
        <f t="shared" si="12"/>
        <v>A</v>
      </c>
      <c r="J165" s="32">
        <v>86.6</v>
      </c>
      <c r="K165" s="29" t="str">
        <f t="shared" si="13"/>
        <v>A</v>
      </c>
      <c r="L165" s="32">
        <v>72</v>
      </c>
      <c r="M165" s="29" t="str">
        <f t="shared" si="14"/>
        <v>B</v>
      </c>
      <c r="N165" s="13"/>
    </row>
    <row r="166" spans="1:15" x14ac:dyDescent="0.25">
      <c r="A166" s="16">
        <v>161</v>
      </c>
      <c r="B166" s="72" t="s">
        <v>487</v>
      </c>
      <c r="C166" s="72" t="s">
        <v>488</v>
      </c>
      <c r="D166" s="31">
        <v>87.5</v>
      </c>
      <c r="E166" s="29" t="str">
        <f t="shared" si="10"/>
        <v>A</v>
      </c>
      <c r="F166" s="11">
        <v>64.3</v>
      </c>
      <c r="G166" s="29" t="str">
        <f t="shared" si="11"/>
        <v>C</v>
      </c>
      <c r="H166" s="31">
        <v>92.1</v>
      </c>
      <c r="I166" s="29" t="str">
        <f t="shared" si="12"/>
        <v>A</v>
      </c>
      <c r="J166" s="32">
        <v>80</v>
      </c>
      <c r="K166" s="29" t="str">
        <f t="shared" si="13"/>
        <v>A-</v>
      </c>
      <c r="L166" s="32">
        <v>74</v>
      </c>
      <c r="M166" s="29" t="str">
        <f t="shared" si="14"/>
        <v>B</v>
      </c>
      <c r="N166" s="13"/>
    </row>
    <row r="167" spans="1:15" x14ac:dyDescent="0.25">
      <c r="A167" s="16">
        <v>162</v>
      </c>
      <c r="B167" s="72" t="s">
        <v>173</v>
      </c>
      <c r="C167" s="72" t="s">
        <v>1164</v>
      </c>
      <c r="D167" s="31">
        <v>93</v>
      </c>
      <c r="E167" s="29" t="str">
        <f t="shared" si="10"/>
        <v>A</v>
      </c>
      <c r="F167" s="11">
        <v>64.3</v>
      </c>
      <c r="G167" s="29" t="str">
        <f t="shared" si="11"/>
        <v>C</v>
      </c>
      <c r="H167" s="31">
        <v>92.1</v>
      </c>
      <c r="I167" s="29" t="str">
        <f t="shared" si="12"/>
        <v>A</v>
      </c>
      <c r="J167" s="32">
        <v>93.3</v>
      </c>
      <c r="K167" s="29" t="str">
        <f t="shared" si="13"/>
        <v>A</v>
      </c>
      <c r="L167" s="32">
        <v>74</v>
      </c>
      <c r="M167" s="29" t="str">
        <f t="shared" si="14"/>
        <v>B</v>
      </c>
      <c r="N167" s="13"/>
    </row>
    <row r="168" spans="1:15" x14ac:dyDescent="0.25">
      <c r="A168" s="16">
        <v>163</v>
      </c>
      <c r="B168" s="74" t="s">
        <v>439</v>
      </c>
      <c r="C168" s="74" t="s">
        <v>440</v>
      </c>
      <c r="D168" s="31">
        <v>84.3</v>
      </c>
      <c r="E168" s="29" t="str">
        <f t="shared" si="10"/>
        <v>A-</v>
      </c>
      <c r="F168" s="31">
        <v>85</v>
      </c>
      <c r="G168" s="29" t="str">
        <f t="shared" si="11"/>
        <v>A</v>
      </c>
      <c r="H168" s="31">
        <v>86</v>
      </c>
      <c r="I168" s="29" t="str">
        <f t="shared" si="12"/>
        <v>A</v>
      </c>
      <c r="J168" s="32">
        <v>100</v>
      </c>
      <c r="K168" s="29" t="str">
        <f t="shared" si="13"/>
        <v>A</v>
      </c>
      <c r="L168" s="32">
        <v>84</v>
      </c>
      <c r="M168" s="29" t="str">
        <f t="shared" si="14"/>
        <v>A-</v>
      </c>
      <c r="N168" s="13"/>
    </row>
    <row r="169" spans="1:15" x14ac:dyDescent="0.25">
      <c r="A169" s="16">
        <v>164</v>
      </c>
      <c r="B169" s="74" t="s">
        <v>443</v>
      </c>
      <c r="C169" s="74" t="s">
        <v>444</v>
      </c>
      <c r="D169" s="31">
        <v>81.25</v>
      </c>
      <c r="E169" s="29" t="str">
        <f t="shared" si="10"/>
        <v>A-</v>
      </c>
      <c r="F169" s="31">
        <v>78</v>
      </c>
      <c r="G169" s="29" t="str">
        <f t="shared" si="11"/>
        <v>B+</v>
      </c>
      <c r="H169" s="31">
        <v>73</v>
      </c>
      <c r="I169" s="29" t="str">
        <f t="shared" si="12"/>
        <v>B</v>
      </c>
      <c r="J169" s="32">
        <v>83.33</v>
      </c>
      <c r="K169" s="29" t="str">
        <f t="shared" si="13"/>
        <v>A-</v>
      </c>
      <c r="L169" s="32">
        <v>84</v>
      </c>
      <c r="M169" s="29" t="str">
        <f t="shared" si="14"/>
        <v>A-</v>
      </c>
      <c r="N169" s="13"/>
    </row>
    <row r="170" spans="1:15" x14ac:dyDescent="0.25">
      <c r="A170" s="16">
        <v>165</v>
      </c>
      <c r="B170" s="74" t="s">
        <v>459</v>
      </c>
      <c r="C170" s="74" t="s">
        <v>460</v>
      </c>
      <c r="D170" s="31">
        <v>81.25</v>
      </c>
      <c r="E170" s="29" t="str">
        <f t="shared" si="10"/>
        <v>A-</v>
      </c>
      <c r="F170" s="11">
        <v>64</v>
      </c>
      <c r="G170" s="29" t="str">
        <f t="shared" si="11"/>
        <v>C</v>
      </c>
      <c r="H170" s="31">
        <v>84</v>
      </c>
      <c r="I170" s="29" t="str">
        <f t="shared" si="12"/>
        <v>A-</v>
      </c>
      <c r="J170" s="32">
        <v>96.67</v>
      </c>
      <c r="K170" s="29" t="str">
        <f t="shared" si="13"/>
        <v>A</v>
      </c>
      <c r="L170" s="32">
        <v>84</v>
      </c>
      <c r="M170" s="29" t="str">
        <f t="shared" si="14"/>
        <v>A-</v>
      </c>
      <c r="N170" s="13"/>
    </row>
    <row r="171" spans="1:15" x14ac:dyDescent="0.25">
      <c r="A171" s="16">
        <v>166</v>
      </c>
      <c r="B171" s="74" t="s">
        <v>491</v>
      </c>
      <c r="C171" s="74" t="s">
        <v>492</v>
      </c>
      <c r="D171" s="31">
        <v>87.5</v>
      </c>
      <c r="E171" s="29" t="str">
        <f t="shared" si="10"/>
        <v>A</v>
      </c>
      <c r="F171" s="11">
        <v>50</v>
      </c>
      <c r="G171" s="29" t="str">
        <f t="shared" si="11"/>
        <v>E</v>
      </c>
      <c r="H171" s="31">
        <v>86</v>
      </c>
      <c r="I171" s="29" t="str">
        <f t="shared" si="12"/>
        <v>A</v>
      </c>
      <c r="J171" s="32">
        <v>80</v>
      </c>
      <c r="K171" s="29" t="str">
        <f t="shared" si="13"/>
        <v>A-</v>
      </c>
      <c r="L171" s="32">
        <v>86</v>
      </c>
      <c r="M171" s="29" t="str">
        <f t="shared" si="14"/>
        <v>A</v>
      </c>
      <c r="N171" s="13"/>
    </row>
    <row r="172" spans="1:15" x14ac:dyDescent="0.25">
      <c r="A172" s="16">
        <v>167</v>
      </c>
      <c r="B172" s="74" t="s">
        <v>497</v>
      </c>
      <c r="C172" s="74" t="s">
        <v>498</v>
      </c>
      <c r="D172" s="31">
        <v>84.3</v>
      </c>
      <c r="E172" s="29" t="str">
        <f t="shared" si="10"/>
        <v>A-</v>
      </c>
      <c r="F172" s="32">
        <v>73</v>
      </c>
      <c r="G172" s="29" t="str">
        <f t="shared" si="11"/>
        <v>B</v>
      </c>
      <c r="H172" s="31">
        <v>89</v>
      </c>
      <c r="I172" s="29" t="str">
        <f t="shared" si="12"/>
        <v>A</v>
      </c>
      <c r="J172" s="32">
        <v>93.33</v>
      </c>
      <c r="K172" s="29" t="str">
        <f t="shared" si="13"/>
        <v>A</v>
      </c>
      <c r="L172" s="32">
        <v>88</v>
      </c>
      <c r="M172" s="29" t="str">
        <f t="shared" si="14"/>
        <v>A</v>
      </c>
      <c r="N172" s="13"/>
    </row>
    <row r="173" spans="1:15" x14ac:dyDescent="0.25">
      <c r="A173" s="16">
        <v>168</v>
      </c>
      <c r="B173" s="74" t="s">
        <v>501</v>
      </c>
      <c r="C173" s="74" t="s">
        <v>502</v>
      </c>
      <c r="D173" s="31">
        <v>87.5</v>
      </c>
      <c r="E173" s="29" t="str">
        <f t="shared" si="10"/>
        <v>A</v>
      </c>
      <c r="F173" s="31">
        <v>88</v>
      </c>
      <c r="G173" s="29" t="str">
        <f t="shared" si="11"/>
        <v>A</v>
      </c>
      <c r="H173" s="31">
        <v>86</v>
      </c>
      <c r="I173" s="29" t="str">
        <f t="shared" si="12"/>
        <v>A</v>
      </c>
      <c r="J173" s="32">
        <v>83.33</v>
      </c>
      <c r="K173" s="29" t="str">
        <f t="shared" si="13"/>
        <v>A-</v>
      </c>
      <c r="L173" s="32">
        <v>88</v>
      </c>
      <c r="M173" s="29" t="str">
        <f t="shared" si="14"/>
        <v>A</v>
      </c>
      <c r="N173" s="13"/>
    </row>
    <row r="174" spans="1:15" x14ac:dyDescent="0.25">
      <c r="A174" s="16">
        <v>169</v>
      </c>
      <c r="B174" s="74" t="s">
        <v>505</v>
      </c>
      <c r="C174" s="74" t="s">
        <v>506</v>
      </c>
      <c r="D174" s="31">
        <v>87.5</v>
      </c>
      <c r="E174" s="29" t="str">
        <f t="shared" si="10"/>
        <v>A</v>
      </c>
      <c r="F174" s="31">
        <v>85</v>
      </c>
      <c r="G174" s="29" t="str">
        <f t="shared" si="11"/>
        <v>A</v>
      </c>
      <c r="H174" s="31">
        <v>86</v>
      </c>
      <c r="I174" s="29" t="str">
        <f t="shared" si="12"/>
        <v>A</v>
      </c>
      <c r="J174" s="32">
        <v>93.33</v>
      </c>
      <c r="K174" s="29" t="str">
        <f t="shared" si="13"/>
        <v>A</v>
      </c>
      <c r="L174" s="32">
        <v>82</v>
      </c>
      <c r="M174" s="29" t="str">
        <f t="shared" si="14"/>
        <v>A-</v>
      </c>
      <c r="N174" s="13"/>
    </row>
    <row r="175" spans="1:15" x14ac:dyDescent="0.25">
      <c r="A175" s="16">
        <v>170</v>
      </c>
      <c r="B175" s="74" t="s">
        <v>509</v>
      </c>
      <c r="C175" s="74" t="s">
        <v>510</v>
      </c>
      <c r="D175" s="31">
        <v>81.25</v>
      </c>
      <c r="E175" s="29" t="str">
        <f t="shared" si="10"/>
        <v>A-</v>
      </c>
      <c r="F175" s="31">
        <v>92</v>
      </c>
      <c r="G175" s="29" t="str">
        <f t="shared" si="11"/>
        <v>A</v>
      </c>
      <c r="H175" s="31">
        <v>92</v>
      </c>
      <c r="I175" s="29" t="str">
        <f t="shared" si="12"/>
        <v>A</v>
      </c>
      <c r="J175" s="32">
        <v>96.67</v>
      </c>
      <c r="K175" s="29" t="str">
        <f t="shared" si="13"/>
        <v>A</v>
      </c>
      <c r="L175" s="32">
        <v>84</v>
      </c>
      <c r="M175" s="29" t="str">
        <f t="shared" si="14"/>
        <v>A-</v>
      </c>
      <c r="N175" s="13"/>
    </row>
    <row r="176" spans="1:15" x14ac:dyDescent="0.25">
      <c r="A176" s="16">
        <v>171</v>
      </c>
      <c r="B176" s="73" t="s">
        <v>513</v>
      </c>
      <c r="C176" s="73" t="s">
        <v>514</v>
      </c>
      <c r="D176" s="11"/>
      <c r="E176" s="9" t="str">
        <f t="shared" si="10"/>
        <v>E</v>
      </c>
      <c r="F176" s="11"/>
      <c r="G176" s="9" t="str">
        <f t="shared" si="11"/>
        <v>E</v>
      </c>
      <c r="H176" s="21"/>
      <c r="I176" s="9" t="str">
        <f t="shared" si="12"/>
        <v>E</v>
      </c>
      <c r="J176" s="21"/>
      <c r="K176" s="9" t="str">
        <f t="shared" si="13"/>
        <v>E</v>
      </c>
      <c r="L176" s="21"/>
      <c r="M176" s="9" t="str">
        <f t="shared" si="14"/>
        <v>E</v>
      </c>
      <c r="N176" s="4" t="s">
        <v>1165</v>
      </c>
      <c r="O176" s="81" t="s">
        <v>1166</v>
      </c>
    </row>
    <row r="177" spans="1:14" x14ac:dyDescent="0.25">
      <c r="A177" s="16">
        <v>172</v>
      </c>
      <c r="B177" s="74" t="s">
        <v>517</v>
      </c>
      <c r="C177" s="74" t="s">
        <v>518</v>
      </c>
      <c r="D177" s="31">
        <v>81.25</v>
      </c>
      <c r="E177" s="29" t="str">
        <f t="shared" si="10"/>
        <v>A-</v>
      </c>
      <c r="F177" s="31">
        <v>92</v>
      </c>
      <c r="G177" s="29" t="str">
        <f t="shared" si="11"/>
        <v>A</v>
      </c>
      <c r="H177" s="31">
        <v>92</v>
      </c>
      <c r="I177" s="29" t="str">
        <f t="shared" si="12"/>
        <v>A</v>
      </c>
      <c r="J177" s="32">
        <v>83.33</v>
      </c>
      <c r="K177" s="29" t="str">
        <f t="shared" si="13"/>
        <v>A-</v>
      </c>
      <c r="L177" s="32">
        <v>88</v>
      </c>
      <c r="M177" s="29" t="str">
        <f t="shared" si="14"/>
        <v>A</v>
      </c>
      <c r="N177" s="13"/>
    </row>
    <row r="178" spans="1:14" x14ac:dyDescent="0.25">
      <c r="A178" s="16">
        <v>173</v>
      </c>
      <c r="B178" s="75" t="s">
        <v>467</v>
      </c>
      <c r="C178" s="75" t="s">
        <v>468</v>
      </c>
      <c r="D178" s="31">
        <v>81</v>
      </c>
      <c r="E178" s="29" t="str">
        <f t="shared" si="10"/>
        <v>A-</v>
      </c>
      <c r="F178" s="31">
        <v>95</v>
      </c>
      <c r="G178" s="29" t="str">
        <f t="shared" si="11"/>
        <v>A</v>
      </c>
      <c r="H178" s="32">
        <v>76.3</v>
      </c>
      <c r="I178" s="29" t="str">
        <f t="shared" si="12"/>
        <v>B+</v>
      </c>
      <c r="J178" s="32">
        <v>73.3</v>
      </c>
      <c r="K178" s="29" t="str">
        <f t="shared" si="13"/>
        <v>B</v>
      </c>
      <c r="L178" s="32">
        <v>74</v>
      </c>
      <c r="M178" s="29" t="str">
        <f t="shared" si="14"/>
        <v>B</v>
      </c>
      <c r="N178" s="13"/>
    </row>
    <row r="179" spans="1:14" x14ac:dyDescent="0.25">
      <c r="A179" s="16">
        <v>174</v>
      </c>
      <c r="B179" s="75" t="s">
        <v>521</v>
      </c>
      <c r="C179" s="75" t="s">
        <v>522</v>
      </c>
      <c r="D179" s="31">
        <v>70</v>
      </c>
      <c r="E179" s="29" t="str">
        <f t="shared" si="10"/>
        <v>B</v>
      </c>
      <c r="F179" s="31">
        <v>81</v>
      </c>
      <c r="G179" s="29" t="str">
        <f t="shared" si="11"/>
        <v>A-</v>
      </c>
      <c r="H179" s="31">
        <v>94.7</v>
      </c>
      <c r="I179" s="29" t="str">
        <f t="shared" si="12"/>
        <v>A</v>
      </c>
      <c r="J179" s="32">
        <v>90</v>
      </c>
      <c r="K179" s="29" t="str">
        <f t="shared" si="13"/>
        <v>A</v>
      </c>
      <c r="L179" s="32">
        <v>70</v>
      </c>
      <c r="M179" s="29" t="str">
        <f t="shared" si="14"/>
        <v>B</v>
      </c>
      <c r="N179" s="13"/>
    </row>
    <row r="180" spans="1:14" x14ac:dyDescent="0.25">
      <c r="A180" s="16">
        <v>175</v>
      </c>
      <c r="B180" s="75" t="s">
        <v>537</v>
      </c>
      <c r="C180" s="75" t="s">
        <v>538</v>
      </c>
      <c r="D180" s="31">
        <v>88</v>
      </c>
      <c r="E180" s="29" t="str">
        <f t="shared" si="10"/>
        <v>A</v>
      </c>
      <c r="F180" s="31">
        <v>88</v>
      </c>
      <c r="G180" s="29" t="str">
        <f t="shared" si="11"/>
        <v>A</v>
      </c>
      <c r="H180" s="31">
        <v>94.7</v>
      </c>
      <c r="I180" s="29" t="str">
        <f t="shared" si="12"/>
        <v>A</v>
      </c>
      <c r="J180" s="32">
        <v>100</v>
      </c>
      <c r="K180" s="29" t="str">
        <f t="shared" si="13"/>
        <v>A</v>
      </c>
      <c r="L180" s="32">
        <v>80</v>
      </c>
      <c r="M180" s="29" t="str">
        <f t="shared" si="14"/>
        <v>A-</v>
      </c>
      <c r="N180" s="13"/>
    </row>
    <row r="181" spans="1:14" x14ac:dyDescent="0.25">
      <c r="A181" s="16">
        <v>176</v>
      </c>
      <c r="B181" s="75" t="s">
        <v>557</v>
      </c>
      <c r="C181" s="75" t="s">
        <v>558</v>
      </c>
      <c r="D181" s="31">
        <v>81</v>
      </c>
      <c r="E181" s="29" t="str">
        <f t="shared" si="10"/>
        <v>A-</v>
      </c>
      <c r="F181" s="31">
        <v>90</v>
      </c>
      <c r="G181" s="29" t="str">
        <f t="shared" si="11"/>
        <v>A</v>
      </c>
      <c r="H181" s="31">
        <v>92.1</v>
      </c>
      <c r="I181" s="29" t="str">
        <f t="shared" si="12"/>
        <v>A</v>
      </c>
      <c r="J181" s="32">
        <v>90</v>
      </c>
      <c r="K181" s="29" t="str">
        <f t="shared" si="13"/>
        <v>A</v>
      </c>
      <c r="L181" s="32">
        <v>82</v>
      </c>
      <c r="M181" s="29" t="str">
        <f t="shared" si="14"/>
        <v>A-</v>
      </c>
      <c r="N181" s="13"/>
    </row>
    <row r="182" spans="1:14" x14ac:dyDescent="0.25">
      <c r="A182" s="16">
        <v>177</v>
      </c>
      <c r="B182" s="75" t="s">
        <v>525</v>
      </c>
      <c r="C182" s="75" t="s">
        <v>526</v>
      </c>
      <c r="D182" s="31">
        <v>100</v>
      </c>
      <c r="E182" s="29" t="str">
        <f t="shared" si="10"/>
        <v>A</v>
      </c>
      <c r="F182" s="31">
        <v>100</v>
      </c>
      <c r="G182" s="29" t="str">
        <f t="shared" si="11"/>
        <v>A</v>
      </c>
      <c r="H182" s="31">
        <v>92.1</v>
      </c>
      <c r="I182" s="29" t="str">
        <f t="shared" si="12"/>
        <v>A</v>
      </c>
      <c r="J182" s="32">
        <v>93.3</v>
      </c>
      <c r="K182" s="29" t="str">
        <f t="shared" si="13"/>
        <v>A</v>
      </c>
      <c r="L182" s="32">
        <v>76</v>
      </c>
      <c r="M182" s="29" t="str">
        <f t="shared" si="14"/>
        <v>B+</v>
      </c>
      <c r="N182" s="13"/>
    </row>
    <row r="183" spans="1:14" x14ac:dyDescent="0.25">
      <c r="A183" s="16">
        <v>178</v>
      </c>
      <c r="B183" s="75" t="s">
        <v>529</v>
      </c>
      <c r="C183" s="75" t="s">
        <v>530</v>
      </c>
      <c r="D183" s="31">
        <v>97</v>
      </c>
      <c r="E183" s="29" t="str">
        <f t="shared" si="10"/>
        <v>A</v>
      </c>
      <c r="F183" s="31">
        <v>98</v>
      </c>
      <c r="G183" s="29" t="str">
        <f t="shared" si="11"/>
        <v>A</v>
      </c>
      <c r="H183" s="31">
        <v>97.3</v>
      </c>
      <c r="I183" s="29" t="str">
        <f t="shared" si="12"/>
        <v>A</v>
      </c>
      <c r="J183" s="32">
        <v>100</v>
      </c>
      <c r="K183" s="29" t="str">
        <f t="shared" si="13"/>
        <v>A</v>
      </c>
      <c r="L183" s="32">
        <v>76</v>
      </c>
      <c r="M183" s="29" t="str">
        <f t="shared" si="14"/>
        <v>B+</v>
      </c>
      <c r="N183" s="13"/>
    </row>
    <row r="184" spans="1:14" x14ac:dyDescent="0.25">
      <c r="A184" s="16">
        <v>179</v>
      </c>
      <c r="B184" s="75" t="s">
        <v>533</v>
      </c>
      <c r="C184" s="75" t="s">
        <v>534</v>
      </c>
      <c r="D184" s="31">
        <v>81</v>
      </c>
      <c r="E184" s="29" t="str">
        <f t="shared" si="10"/>
        <v>A-</v>
      </c>
      <c r="F184" s="31">
        <v>100</v>
      </c>
      <c r="G184" s="29" t="str">
        <f t="shared" si="11"/>
        <v>A</v>
      </c>
      <c r="H184" s="31">
        <v>92.1</v>
      </c>
      <c r="I184" s="29" t="str">
        <f t="shared" si="12"/>
        <v>A</v>
      </c>
      <c r="J184" s="32">
        <v>90</v>
      </c>
      <c r="K184" s="29" t="str">
        <f t="shared" si="13"/>
        <v>A</v>
      </c>
      <c r="L184" s="32">
        <v>78</v>
      </c>
      <c r="M184" s="29" t="str">
        <f t="shared" si="14"/>
        <v>B+</v>
      </c>
      <c r="N184" s="13"/>
    </row>
    <row r="185" spans="1:14" x14ac:dyDescent="0.25">
      <c r="A185" s="16">
        <v>180</v>
      </c>
      <c r="B185" s="75" t="s">
        <v>541</v>
      </c>
      <c r="C185" s="75" t="s">
        <v>542</v>
      </c>
      <c r="D185" s="31">
        <v>75</v>
      </c>
      <c r="E185" s="29" t="str">
        <f t="shared" si="10"/>
        <v>B+</v>
      </c>
      <c r="F185" s="31">
        <v>95</v>
      </c>
      <c r="G185" s="29" t="str">
        <f t="shared" si="11"/>
        <v>A</v>
      </c>
      <c r="H185" s="31">
        <v>84.2</v>
      </c>
      <c r="I185" s="29" t="str">
        <f t="shared" si="12"/>
        <v>A-</v>
      </c>
      <c r="J185" s="32">
        <v>96.7</v>
      </c>
      <c r="K185" s="29" t="str">
        <f t="shared" si="13"/>
        <v>A</v>
      </c>
      <c r="L185" s="32">
        <v>70</v>
      </c>
      <c r="M185" s="29" t="str">
        <f t="shared" si="14"/>
        <v>B</v>
      </c>
      <c r="N185" s="13"/>
    </row>
    <row r="186" spans="1:14" x14ac:dyDescent="0.25">
      <c r="A186" s="16">
        <v>181</v>
      </c>
      <c r="B186" s="75" t="s">
        <v>545</v>
      </c>
      <c r="C186" s="75" t="s">
        <v>546</v>
      </c>
      <c r="D186" s="31">
        <v>72</v>
      </c>
      <c r="E186" s="29" t="str">
        <f t="shared" si="10"/>
        <v>B</v>
      </c>
      <c r="F186" s="31">
        <v>88</v>
      </c>
      <c r="G186" s="29" t="str">
        <f t="shared" si="11"/>
        <v>A</v>
      </c>
      <c r="H186" s="31">
        <v>73.599999999999994</v>
      </c>
      <c r="I186" s="29" t="str">
        <f t="shared" si="12"/>
        <v>B</v>
      </c>
      <c r="J186" s="32">
        <v>90</v>
      </c>
      <c r="K186" s="29" t="str">
        <f t="shared" si="13"/>
        <v>A</v>
      </c>
      <c r="L186" s="32">
        <v>82</v>
      </c>
      <c r="M186" s="29" t="str">
        <f t="shared" si="14"/>
        <v>A-</v>
      </c>
      <c r="N186" s="13"/>
    </row>
    <row r="187" spans="1:14" x14ac:dyDescent="0.25">
      <c r="A187" s="16">
        <v>182</v>
      </c>
      <c r="B187" s="75" t="s">
        <v>549</v>
      </c>
      <c r="C187" s="75" t="s">
        <v>550</v>
      </c>
      <c r="D187" s="31">
        <v>88</v>
      </c>
      <c r="E187" s="29" t="str">
        <f t="shared" si="10"/>
        <v>A</v>
      </c>
      <c r="F187" s="31">
        <v>95</v>
      </c>
      <c r="G187" s="29" t="str">
        <f t="shared" si="11"/>
        <v>A</v>
      </c>
      <c r="H187" s="31">
        <v>97.3</v>
      </c>
      <c r="I187" s="29" t="str">
        <f t="shared" si="12"/>
        <v>A</v>
      </c>
      <c r="J187" s="32">
        <v>86.7</v>
      </c>
      <c r="K187" s="29" t="str">
        <f t="shared" si="13"/>
        <v>A</v>
      </c>
      <c r="L187" s="32">
        <v>70</v>
      </c>
      <c r="M187" s="29" t="str">
        <f t="shared" si="14"/>
        <v>B</v>
      </c>
      <c r="N187" s="13"/>
    </row>
    <row r="188" spans="1:14" x14ac:dyDescent="0.25">
      <c r="A188" s="16">
        <v>183</v>
      </c>
      <c r="B188" s="75" t="s">
        <v>563</v>
      </c>
      <c r="C188" s="75" t="s">
        <v>564</v>
      </c>
      <c r="D188" s="31">
        <v>70</v>
      </c>
      <c r="E188" s="29" t="str">
        <f t="shared" si="10"/>
        <v>B</v>
      </c>
      <c r="F188" s="31">
        <v>90</v>
      </c>
      <c r="G188" s="29" t="str">
        <f t="shared" si="11"/>
        <v>A</v>
      </c>
      <c r="H188" s="31">
        <v>92.1</v>
      </c>
      <c r="I188" s="29" t="str">
        <f t="shared" si="12"/>
        <v>A</v>
      </c>
      <c r="J188" s="32">
        <v>86.7</v>
      </c>
      <c r="K188" s="29" t="str">
        <f t="shared" si="13"/>
        <v>A</v>
      </c>
      <c r="L188" s="32">
        <v>82</v>
      </c>
      <c r="M188" s="29" t="str">
        <f t="shared" si="14"/>
        <v>A-</v>
      </c>
      <c r="N188" s="13"/>
    </row>
    <row r="189" spans="1:14" x14ac:dyDescent="0.25">
      <c r="A189" s="16">
        <v>184</v>
      </c>
      <c r="B189" s="76" t="s">
        <v>253</v>
      </c>
      <c r="C189" s="76" t="s">
        <v>254</v>
      </c>
      <c r="D189" s="31">
        <v>80</v>
      </c>
      <c r="E189" s="29" t="str">
        <f t="shared" si="10"/>
        <v>A-</v>
      </c>
      <c r="F189" s="31">
        <v>83</v>
      </c>
      <c r="G189" s="29" t="str">
        <f t="shared" si="11"/>
        <v>A-</v>
      </c>
      <c r="H189" s="31">
        <v>82.5</v>
      </c>
      <c r="I189" s="29" t="str">
        <f t="shared" si="12"/>
        <v>A-</v>
      </c>
      <c r="J189" s="32">
        <v>93</v>
      </c>
      <c r="K189" s="29" t="str">
        <f t="shared" si="13"/>
        <v>A</v>
      </c>
      <c r="L189" s="32">
        <v>88</v>
      </c>
      <c r="M189" s="29" t="str">
        <f t="shared" si="14"/>
        <v>A</v>
      </c>
      <c r="N189" s="13"/>
    </row>
    <row r="190" spans="1:14" x14ac:dyDescent="0.25">
      <c r="A190" s="16">
        <v>185</v>
      </c>
      <c r="B190" s="76" t="s">
        <v>265</v>
      </c>
      <c r="C190" s="76" t="s">
        <v>266</v>
      </c>
      <c r="D190" s="31">
        <v>90</v>
      </c>
      <c r="E190" s="29" t="str">
        <f t="shared" si="10"/>
        <v>A</v>
      </c>
      <c r="F190" s="31">
        <v>81</v>
      </c>
      <c r="G190" s="29" t="str">
        <f t="shared" si="11"/>
        <v>A-</v>
      </c>
      <c r="H190" s="31">
        <v>92.5</v>
      </c>
      <c r="I190" s="29" t="str">
        <f t="shared" si="12"/>
        <v>A</v>
      </c>
      <c r="J190" s="32">
        <v>100</v>
      </c>
      <c r="K190" s="29" t="str">
        <f t="shared" si="13"/>
        <v>A</v>
      </c>
      <c r="L190" s="32">
        <v>82</v>
      </c>
      <c r="M190" s="29" t="str">
        <f t="shared" si="14"/>
        <v>A-</v>
      </c>
      <c r="N190" s="13"/>
    </row>
    <row r="191" spans="1:14" x14ac:dyDescent="0.25">
      <c r="A191" s="16">
        <v>186</v>
      </c>
      <c r="B191" s="76" t="s">
        <v>389</v>
      </c>
      <c r="C191" s="76" t="s">
        <v>390</v>
      </c>
      <c r="D191" s="31">
        <v>75</v>
      </c>
      <c r="E191" s="29" t="str">
        <f t="shared" si="10"/>
        <v>B+</v>
      </c>
      <c r="F191" s="31">
        <v>76.2</v>
      </c>
      <c r="G191" s="29" t="str">
        <f t="shared" si="11"/>
        <v>B+</v>
      </c>
      <c r="H191" s="31">
        <v>50</v>
      </c>
      <c r="I191" s="29" t="str">
        <f t="shared" si="12"/>
        <v>E</v>
      </c>
      <c r="J191" s="32">
        <v>83</v>
      </c>
      <c r="K191" s="29" t="str">
        <f t="shared" si="13"/>
        <v>A-</v>
      </c>
      <c r="L191" s="32">
        <v>84</v>
      </c>
      <c r="M191" s="29" t="str">
        <f t="shared" si="14"/>
        <v>A-</v>
      </c>
      <c r="N191" s="13"/>
    </row>
    <row r="192" spans="1:14" x14ac:dyDescent="0.25">
      <c r="A192" s="16">
        <v>187</v>
      </c>
      <c r="B192" s="76" t="s">
        <v>393</v>
      </c>
      <c r="C192" s="76" t="s">
        <v>394</v>
      </c>
      <c r="D192" s="31">
        <v>82.5</v>
      </c>
      <c r="E192" s="29" t="str">
        <f t="shared" si="10"/>
        <v>A-</v>
      </c>
      <c r="F192" s="31">
        <v>76.2</v>
      </c>
      <c r="G192" s="29" t="str">
        <f t="shared" si="11"/>
        <v>B+</v>
      </c>
      <c r="H192" s="32">
        <v>82.5</v>
      </c>
      <c r="I192" s="29" t="str">
        <f t="shared" si="12"/>
        <v>A-</v>
      </c>
      <c r="J192" s="32">
        <v>90</v>
      </c>
      <c r="K192" s="29" t="str">
        <f t="shared" si="13"/>
        <v>A</v>
      </c>
      <c r="L192" s="32">
        <v>88</v>
      </c>
      <c r="M192" s="29" t="str">
        <f t="shared" si="14"/>
        <v>A</v>
      </c>
      <c r="N192" s="13"/>
    </row>
    <row r="193" spans="1:15" x14ac:dyDescent="0.25">
      <c r="A193" s="16">
        <v>188</v>
      </c>
      <c r="B193" s="76" t="s">
        <v>363</v>
      </c>
      <c r="C193" s="76" t="s">
        <v>364</v>
      </c>
      <c r="D193" s="31">
        <v>80</v>
      </c>
      <c r="E193" s="29" t="str">
        <f t="shared" si="10"/>
        <v>A-</v>
      </c>
      <c r="F193" s="31">
        <v>81</v>
      </c>
      <c r="G193" s="29" t="str">
        <f t="shared" si="11"/>
        <v>A-</v>
      </c>
      <c r="H193" s="31">
        <v>72.5</v>
      </c>
      <c r="I193" s="29" t="str">
        <f t="shared" si="12"/>
        <v>B</v>
      </c>
      <c r="J193" s="32">
        <v>90</v>
      </c>
      <c r="K193" s="29" t="str">
        <f t="shared" si="13"/>
        <v>A</v>
      </c>
      <c r="L193" s="32">
        <v>86</v>
      </c>
      <c r="M193" s="29" t="str">
        <f t="shared" si="14"/>
        <v>A</v>
      </c>
      <c r="N193" s="13"/>
    </row>
    <row r="194" spans="1:15" x14ac:dyDescent="0.25">
      <c r="A194" s="16">
        <v>189</v>
      </c>
      <c r="B194" s="76" t="s">
        <v>375</v>
      </c>
      <c r="C194" s="76" t="s">
        <v>376</v>
      </c>
      <c r="D194" s="11">
        <v>65</v>
      </c>
      <c r="E194" s="29" t="str">
        <f t="shared" si="10"/>
        <v>C+</v>
      </c>
      <c r="F194" s="11">
        <v>69</v>
      </c>
      <c r="G194" s="29" t="str">
        <f t="shared" si="11"/>
        <v>C+</v>
      </c>
      <c r="H194" s="31">
        <v>75</v>
      </c>
      <c r="I194" s="29" t="str">
        <f t="shared" si="12"/>
        <v>B+</v>
      </c>
      <c r="J194" s="32">
        <v>93</v>
      </c>
      <c r="K194" s="29" t="str">
        <f t="shared" si="13"/>
        <v>A</v>
      </c>
      <c r="L194" s="32">
        <v>84</v>
      </c>
      <c r="M194" s="29" t="str">
        <f t="shared" si="14"/>
        <v>A-</v>
      </c>
      <c r="N194" s="13"/>
    </row>
    <row r="195" spans="1:15" x14ac:dyDescent="0.25">
      <c r="A195" s="16">
        <v>190</v>
      </c>
      <c r="B195" s="76" t="s">
        <v>379</v>
      </c>
      <c r="C195" s="76" t="s">
        <v>380</v>
      </c>
      <c r="D195" s="11">
        <v>62.5</v>
      </c>
      <c r="E195" s="29" t="str">
        <f t="shared" si="10"/>
        <v>C</v>
      </c>
      <c r="F195" s="31">
        <v>85.7</v>
      </c>
      <c r="G195" s="29" t="str">
        <f t="shared" si="11"/>
        <v>A</v>
      </c>
      <c r="H195" s="31">
        <v>85</v>
      </c>
      <c r="I195" s="29" t="str">
        <f t="shared" si="12"/>
        <v>A</v>
      </c>
      <c r="J195" s="32">
        <v>90</v>
      </c>
      <c r="K195" s="29" t="str">
        <f t="shared" si="13"/>
        <v>A</v>
      </c>
      <c r="L195" s="32">
        <v>82</v>
      </c>
      <c r="M195" s="29" t="str">
        <f t="shared" si="14"/>
        <v>A-</v>
      </c>
      <c r="N195" s="13"/>
    </row>
    <row r="196" spans="1:15" x14ac:dyDescent="0.25">
      <c r="A196" s="16">
        <v>191</v>
      </c>
      <c r="B196" s="76" t="s">
        <v>385</v>
      </c>
      <c r="C196" s="76" t="s">
        <v>386</v>
      </c>
      <c r="D196" s="11">
        <v>62.5</v>
      </c>
      <c r="E196" s="29" t="str">
        <f t="shared" si="10"/>
        <v>C</v>
      </c>
      <c r="F196" s="31">
        <v>78.599999999999994</v>
      </c>
      <c r="G196" s="29" t="str">
        <f t="shared" si="11"/>
        <v>B+</v>
      </c>
      <c r="H196" s="31">
        <v>75</v>
      </c>
      <c r="I196" s="29" t="str">
        <f t="shared" si="12"/>
        <v>B+</v>
      </c>
      <c r="J196" s="32">
        <v>90</v>
      </c>
      <c r="K196" s="29" t="str">
        <f t="shared" si="13"/>
        <v>A</v>
      </c>
      <c r="L196" s="32">
        <v>82</v>
      </c>
      <c r="M196" s="29" t="str">
        <f t="shared" si="14"/>
        <v>A-</v>
      </c>
      <c r="N196" s="13"/>
    </row>
    <row r="197" spans="1:15" x14ac:dyDescent="0.25">
      <c r="A197" s="16">
        <v>192</v>
      </c>
      <c r="B197" s="76" t="s">
        <v>409</v>
      </c>
      <c r="C197" s="76" t="s">
        <v>410</v>
      </c>
      <c r="D197" s="31">
        <v>77.5</v>
      </c>
      <c r="E197" s="29" t="str">
        <f t="shared" si="10"/>
        <v>B+</v>
      </c>
      <c r="F197" s="11">
        <v>50</v>
      </c>
      <c r="G197" s="29" t="str">
        <f t="shared" si="11"/>
        <v>E</v>
      </c>
      <c r="H197" s="31">
        <v>80</v>
      </c>
      <c r="I197" s="29" t="str">
        <f t="shared" si="12"/>
        <v>A-</v>
      </c>
      <c r="J197" s="32">
        <v>90</v>
      </c>
      <c r="K197" s="29" t="str">
        <f t="shared" si="13"/>
        <v>A</v>
      </c>
      <c r="L197" s="32">
        <v>92</v>
      </c>
      <c r="M197" s="29" t="str">
        <f t="shared" si="14"/>
        <v>A</v>
      </c>
      <c r="N197" s="13"/>
    </row>
    <row r="198" spans="1:15" x14ac:dyDescent="0.25">
      <c r="A198" s="16">
        <v>193</v>
      </c>
      <c r="B198" s="76" t="s">
        <v>413</v>
      </c>
      <c r="C198" s="76" t="s">
        <v>414</v>
      </c>
      <c r="D198" s="11">
        <v>37.5</v>
      </c>
      <c r="E198" s="29" t="str">
        <f t="shared" si="10"/>
        <v>E</v>
      </c>
      <c r="F198" s="31">
        <v>73.8</v>
      </c>
      <c r="G198" s="29" t="str">
        <f t="shared" si="11"/>
        <v>B</v>
      </c>
      <c r="H198" s="31">
        <v>75</v>
      </c>
      <c r="I198" s="29" t="str">
        <f t="shared" si="12"/>
        <v>B+</v>
      </c>
      <c r="J198" s="32">
        <v>90</v>
      </c>
      <c r="K198" s="29" t="str">
        <f t="shared" si="13"/>
        <v>A</v>
      </c>
      <c r="L198" s="32">
        <v>90</v>
      </c>
      <c r="M198" s="29" t="str">
        <f t="shared" si="14"/>
        <v>A</v>
      </c>
      <c r="N198" s="13"/>
    </row>
    <row r="199" spans="1:15" x14ac:dyDescent="0.25">
      <c r="A199" s="16">
        <v>194</v>
      </c>
      <c r="B199" s="76" t="s">
        <v>417</v>
      </c>
      <c r="C199" s="76" t="s">
        <v>418</v>
      </c>
      <c r="D199" s="31">
        <v>75</v>
      </c>
      <c r="E199" s="29" t="str">
        <f t="shared" ref="E199:E248" si="15">IF(D199&lt;55,"E",IF(D199&lt;60,"D",IF(D199&lt;65,"C",IF(D199&lt;70,"C+",IF(D199&lt;75,"B",IF(D199&lt;80,"B+",IF(D199&lt;85,"A-","A")))))))</f>
        <v>B+</v>
      </c>
      <c r="F199" s="31">
        <v>83.3</v>
      </c>
      <c r="G199" s="29" t="str">
        <f t="shared" ref="G199:G248" si="16">IF(F199&lt;55,"E",IF(F199&lt;60,"D",IF(F199&lt;65,"C",IF(F199&lt;70,"C+",IF(F199&lt;75,"B",IF(F199&lt;80,"B+",IF(F199&lt;85,"A-","A")))))))</f>
        <v>A-</v>
      </c>
      <c r="H199" s="31">
        <v>77.5</v>
      </c>
      <c r="I199" s="29" t="str">
        <f t="shared" ref="I199:I245" si="17">IF(H199&lt;55,"E",IF(H199&lt;60,"D",IF(H199&lt;65,"C",IF(H199&lt;70,"C+",IF(H199&lt;75,"B",IF(H199&lt;80,"B+",IF(H199&lt;85,"A-","A")))))))</f>
        <v>B+</v>
      </c>
      <c r="J199" s="32">
        <v>86</v>
      </c>
      <c r="K199" s="29" t="str">
        <f t="shared" ref="K199:K246" si="18">IF(J199&lt;55,"E",IF(J199&lt;60,"D",IF(J199&lt;65,"C",IF(J199&lt;70,"C+",IF(J199&lt;75,"B",IF(J199&lt;80,"B+",IF(J199&lt;85,"A-","A")))))))</f>
        <v>A</v>
      </c>
      <c r="L199" s="32">
        <v>90</v>
      </c>
      <c r="M199" s="29" t="str">
        <f t="shared" ref="M199:M246" si="19">IF(L199&lt;55,"E",IF(L199&lt;60,"D",IF(L199&lt;65,"C",IF(L199&lt;70,"C+",IF(L199&lt;75,"B",IF(L199&lt;80,"B+",IF(L199&lt;85,"A-","A")))))))</f>
        <v>A</v>
      </c>
      <c r="N199" s="13"/>
    </row>
    <row r="200" spans="1:15" x14ac:dyDescent="0.25">
      <c r="A200" s="16">
        <v>195</v>
      </c>
      <c r="B200" s="76" t="s">
        <v>551</v>
      </c>
      <c r="C200" s="76" t="s">
        <v>552</v>
      </c>
      <c r="D200" s="31">
        <v>85</v>
      </c>
      <c r="E200" s="29" t="str">
        <f t="shared" si="15"/>
        <v>A</v>
      </c>
      <c r="F200" s="32">
        <v>78.599999999999994</v>
      </c>
      <c r="G200" s="29" t="str">
        <f t="shared" si="16"/>
        <v>B+</v>
      </c>
      <c r="H200" s="31">
        <v>82.5</v>
      </c>
      <c r="I200" s="29" t="str">
        <f t="shared" si="17"/>
        <v>A-</v>
      </c>
      <c r="J200" s="32">
        <v>96</v>
      </c>
      <c r="K200" s="29" t="str">
        <f t="shared" si="18"/>
        <v>A</v>
      </c>
      <c r="L200" s="32">
        <v>88</v>
      </c>
      <c r="M200" s="29" t="str">
        <f t="shared" si="19"/>
        <v>A</v>
      </c>
      <c r="N200" s="13"/>
    </row>
    <row r="201" spans="1:15" x14ac:dyDescent="0.25">
      <c r="A201" s="16">
        <v>196</v>
      </c>
      <c r="B201" s="77" t="s">
        <v>269</v>
      </c>
      <c r="C201" s="77" t="s">
        <v>270</v>
      </c>
      <c r="D201" s="31">
        <v>100</v>
      </c>
      <c r="E201" s="29" t="str">
        <f t="shared" ref="E201:E212" si="20">IF(D201&lt;55,"E",IF(D201&lt;60,"D",IF(D201&lt;65,"C",IF(D201&lt;70,"C+",IF(D201&lt;75,"B",IF(D201&lt;80,"B+",IF(D201&lt;85,"A-","A")))))))</f>
        <v>A</v>
      </c>
      <c r="F201" s="31">
        <v>83.3</v>
      </c>
      <c r="G201" s="29" t="str">
        <f t="shared" ref="G201:G212" si="21">IF(F201&lt;55,"E",IF(F201&lt;60,"D",IF(F201&lt;65,"C",IF(F201&lt;70,"C+",IF(F201&lt;75,"B",IF(F201&lt;80,"B+",IF(F201&lt;85,"A-","A")))))))</f>
        <v>A-</v>
      </c>
      <c r="H201" s="31">
        <v>85</v>
      </c>
      <c r="I201" s="29" t="str">
        <f t="shared" ref="I201:I212" si="22">IF(H201&lt;55,"E",IF(H201&lt;60,"D",IF(H201&lt;65,"C",IF(H201&lt;70,"C+",IF(H201&lt;75,"B",IF(H201&lt;80,"B+",IF(H201&lt;85,"A-","A")))))))</f>
        <v>A</v>
      </c>
      <c r="J201" s="32">
        <v>100</v>
      </c>
      <c r="K201" s="29" t="str">
        <f t="shared" ref="K201:K212" si="23">IF(J201&lt;55,"E",IF(J201&lt;60,"D",IF(J201&lt;65,"C",IF(J201&lt;70,"C+",IF(J201&lt;75,"B",IF(J201&lt;80,"B+",IF(J201&lt;85,"A-","A")))))))</f>
        <v>A</v>
      </c>
      <c r="L201" s="32">
        <v>74</v>
      </c>
      <c r="M201" s="29" t="str">
        <f t="shared" ref="M201:M212" si="24">IF(L201&lt;55,"E",IF(L201&lt;60,"D",IF(L201&lt;65,"C",IF(L201&lt;70,"C+",IF(L201&lt;75,"B",IF(L201&lt;80,"B+",IF(L201&lt;85,"A-","A")))))))</f>
        <v>B</v>
      </c>
      <c r="N201" s="13"/>
    </row>
    <row r="202" spans="1:15" x14ac:dyDescent="0.25">
      <c r="A202" s="16">
        <v>197</v>
      </c>
      <c r="B202" s="77" t="s">
        <v>273</v>
      </c>
      <c r="C202" s="77" t="s">
        <v>274</v>
      </c>
      <c r="D202" s="31">
        <v>88</v>
      </c>
      <c r="E202" s="29" t="str">
        <f t="shared" si="20"/>
        <v>A</v>
      </c>
      <c r="F202" s="11">
        <v>57.14</v>
      </c>
      <c r="G202" s="29" t="str">
        <f t="shared" si="21"/>
        <v>D</v>
      </c>
      <c r="H202" s="31">
        <v>90</v>
      </c>
      <c r="I202" s="29" t="str">
        <f t="shared" si="22"/>
        <v>A</v>
      </c>
      <c r="J202" s="32">
        <v>86.67</v>
      </c>
      <c r="K202" s="29" t="str">
        <f t="shared" si="23"/>
        <v>A</v>
      </c>
      <c r="L202" s="32">
        <v>72</v>
      </c>
      <c r="M202" s="29" t="str">
        <f t="shared" si="24"/>
        <v>B</v>
      </c>
      <c r="N202" s="13"/>
    </row>
    <row r="203" spans="1:15" x14ac:dyDescent="0.25">
      <c r="A203" s="22">
        <v>198</v>
      </c>
      <c r="B203" s="73" t="s">
        <v>397</v>
      </c>
      <c r="C203" s="73" t="s">
        <v>398</v>
      </c>
      <c r="D203" s="11"/>
      <c r="E203" s="9" t="str">
        <f t="shared" si="20"/>
        <v>E</v>
      </c>
      <c r="F203" s="11"/>
      <c r="G203" s="9" t="str">
        <f t="shared" si="21"/>
        <v>E</v>
      </c>
      <c r="H203" s="11"/>
      <c r="I203" s="9" t="str">
        <f t="shared" si="22"/>
        <v>E</v>
      </c>
      <c r="J203" s="21"/>
      <c r="K203" s="9" t="str">
        <f t="shared" si="23"/>
        <v>E</v>
      </c>
      <c r="L203" s="21"/>
      <c r="M203" s="9" t="str">
        <f t="shared" si="24"/>
        <v>E</v>
      </c>
      <c r="N203" s="4" t="s">
        <v>1165</v>
      </c>
      <c r="O203" s="81" t="s">
        <v>1166</v>
      </c>
    </row>
    <row r="204" spans="1:15" x14ac:dyDescent="0.25">
      <c r="A204" s="16">
        <v>199</v>
      </c>
      <c r="B204" s="77" t="s">
        <v>401</v>
      </c>
      <c r="C204" s="77" t="s">
        <v>402</v>
      </c>
      <c r="D204" s="31">
        <v>100</v>
      </c>
      <c r="E204" s="29" t="str">
        <f t="shared" si="20"/>
        <v>A</v>
      </c>
      <c r="F204" s="31">
        <v>80.95</v>
      </c>
      <c r="G204" s="29" t="str">
        <f t="shared" si="21"/>
        <v>A-</v>
      </c>
      <c r="H204" s="31">
        <v>80</v>
      </c>
      <c r="I204" s="29" t="str">
        <f t="shared" si="22"/>
        <v>A-</v>
      </c>
      <c r="J204" s="32">
        <v>100</v>
      </c>
      <c r="K204" s="29" t="str">
        <f t="shared" si="23"/>
        <v>A</v>
      </c>
      <c r="L204" s="32">
        <v>74</v>
      </c>
      <c r="M204" s="29" t="str">
        <f t="shared" si="24"/>
        <v>B</v>
      </c>
      <c r="N204" s="13"/>
    </row>
    <row r="205" spans="1:15" x14ac:dyDescent="0.25">
      <c r="A205" s="16">
        <v>200</v>
      </c>
      <c r="B205" s="77" t="s">
        <v>421</v>
      </c>
      <c r="C205" s="77" t="s">
        <v>422</v>
      </c>
      <c r="D205" s="32">
        <v>100</v>
      </c>
      <c r="E205" s="29" t="str">
        <f t="shared" si="20"/>
        <v>A</v>
      </c>
      <c r="F205" s="31">
        <v>71.42</v>
      </c>
      <c r="G205" s="29" t="str">
        <f t="shared" si="21"/>
        <v>B</v>
      </c>
      <c r="H205" s="31">
        <v>85</v>
      </c>
      <c r="I205" s="29" t="str">
        <f t="shared" si="22"/>
        <v>A</v>
      </c>
      <c r="J205" s="32">
        <v>100</v>
      </c>
      <c r="K205" s="29" t="str">
        <f t="shared" si="23"/>
        <v>A</v>
      </c>
      <c r="L205" s="32">
        <v>78</v>
      </c>
      <c r="M205" s="29" t="str">
        <f t="shared" si="24"/>
        <v>B+</v>
      </c>
      <c r="N205" s="13"/>
    </row>
    <row r="206" spans="1:15" x14ac:dyDescent="0.25">
      <c r="A206" s="16">
        <v>201</v>
      </c>
      <c r="B206" s="77" t="s">
        <v>425</v>
      </c>
      <c r="C206" s="77" t="s">
        <v>426</v>
      </c>
      <c r="D206" s="31">
        <v>100</v>
      </c>
      <c r="E206" s="29" t="str">
        <f t="shared" si="20"/>
        <v>A</v>
      </c>
      <c r="F206" s="31">
        <v>85.71</v>
      </c>
      <c r="G206" s="29" t="str">
        <f t="shared" si="21"/>
        <v>A</v>
      </c>
      <c r="H206" s="31">
        <v>92.5</v>
      </c>
      <c r="I206" s="29" t="str">
        <f t="shared" si="22"/>
        <v>A</v>
      </c>
      <c r="J206" s="32">
        <v>93.33</v>
      </c>
      <c r="K206" s="29" t="str">
        <f t="shared" si="23"/>
        <v>A</v>
      </c>
      <c r="L206" s="21">
        <v>68</v>
      </c>
      <c r="M206" s="29" t="str">
        <f t="shared" si="24"/>
        <v>C+</v>
      </c>
      <c r="N206" s="13"/>
    </row>
    <row r="207" spans="1:15" x14ac:dyDescent="0.25">
      <c r="A207" s="16">
        <v>202</v>
      </c>
      <c r="B207" s="77" t="s">
        <v>429</v>
      </c>
      <c r="C207" s="77" t="s">
        <v>430</v>
      </c>
      <c r="D207" s="31">
        <v>100</v>
      </c>
      <c r="E207" s="29" t="str">
        <f t="shared" si="20"/>
        <v>A</v>
      </c>
      <c r="F207" s="11">
        <v>69.010000000000005</v>
      </c>
      <c r="G207" s="29" t="str">
        <f t="shared" si="21"/>
        <v>C+</v>
      </c>
      <c r="H207" s="31">
        <v>90</v>
      </c>
      <c r="I207" s="29" t="str">
        <f t="shared" si="22"/>
        <v>A</v>
      </c>
      <c r="J207" s="32">
        <v>100</v>
      </c>
      <c r="K207" s="29" t="str">
        <f t="shared" si="23"/>
        <v>A</v>
      </c>
      <c r="L207" s="32">
        <v>76</v>
      </c>
      <c r="M207" s="29" t="str">
        <f t="shared" si="24"/>
        <v>B+</v>
      </c>
      <c r="N207" s="13"/>
    </row>
    <row r="208" spans="1:15" x14ac:dyDescent="0.25">
      <c r="A208" s="16">
        <v>203</v>
      </c>
      <c r="B208" s="77" t="s">
        <v>433</v>
      </c>
      <c r="C208" s="77" t="s">
        <v>434</v>
      </c>
      <c r="D208" s="31">
        <v>88</v>
      </c>
      <c r="E208" s="29" t="str">
        <f t="shared" si="20"/>
        <v>A</v>
      </c>
      <c r="F208" s="21">
        <v>30.95</v>
      </c>
      <c r="G208" s="29" t="str">
        <f t="shared" si="21"/>
        <v>E</v>
      </c>
      <c r="H208" s="31">
        <v>77.5</v>
      </c>
      <c r="I208" s="29" t="str">
        <f t="shared" si="22"/>
        <v>B+</v>
      </c>
      <c r="J208" s="32">
        <v>93.33</v>
      </c>
      <c r="K208" s="29" t="str">
        <f t="shared" si="23"/>
        <v>A</v>
      </c>
      <c r="L208" s="32">
        <v>76</v>
      </c>
      <c r="M208" s="29" t="str">
        <f t="shared" si="24"/>
        <v>B+</v>
      </c>
      <c r="N208" s="13"/>
    </row>
    <row r="209" spans="1:14" x14ac:dyDescent="0.25">
      <c r="A209" s="16">
        <v>204</v>
      </c>
      <c r="B209" s="77" t="s">
        <v>437</v>
      </c>
      <c r="C209" s="77" t="s">
        <v>438</v>
      </c>
      <c r="D209" s="31">
        <v>70</v>
      </c>
      <c r="E209" s="29" t="str">
        <f t="shared" si="20"/>
        <v>B</v>
      </c>
      <c r="F209" s="11">
        <v>64.28</v>
      </c>
      <c r="G209" s="29" t="str">
        <f t="shared" si="21"/>
        <v>C</v>
      </c>
      <c r="H209" s="31">
        <v>87.5</v>
      </c>
      <c r="I209" s="29" t="str">
        <f t="shared" si="22"/>
        <v>A</v>
      </c>
      <c r="J209" s="32">
        <v>100</v>
      </c>
      <c r="K209" s="29" t="str">
        <f t="shared" si="23"/>
        <v>A</v>
      </c>
      <c r="L209" s="32">
        <v>78</v>
      </c>
      <c r="M209" s="29" t="str">
        <f t="shared" si="24"/>
        <v>B+</v>
      </c>
      <c r="N209" s="13"/>
    </row>
    <row r="210" spans="1:14" x14ac:dyDescent="0.25">
      <c r="A210" s="16">
        <v>205</v>
      </c>
      <c r="B210" s="77" t="s">
        <v>441</v>
      </c>
      <c r="C210" s="77" t="s">
        <v>442</v>
      </c>
      <c r="D210" s="31">
        <v>75</v>
      </c>
      <c r="E210" s="29" t="str">
        <f t="shared" si="20"/>
        <v>B+</v>
      </c>
      <c r="F210" s="11">
        <v>47.61</v>
      </c>
      <c r="G210" s="29" t="str">
        <f t="shared" si="21"/>
        <v>E</v>
      </c>
      <c r="H210" s="31">
        <v>90</v>
      </c>
      <c r="I210" s="29" t="str">
        <f t="shared" si="22"/>
        <v>A</v>
      </c>
      <c r="J210" s="32">
        <v>100</v>
      </c>
      <c r="K210" s="29" t="str">
        <f t="shared" si="23"/>
        <v>A</v>
      </c>
      <c r="L210" s="21">
        <v>68</v>
      </c>
      <c r="M210" s="29" t="str">
        <f t="shared" si="24"/>
        <v>C+</v>
      </c>
      <c r="N210" s="13"/>
    </row>
    <row r="211" spans="1:14" x14ac:dyDescent="0.25">
      <c r="A211" s="16">
        <v>206</v>
      </c>
      <c r="B211" s="77" t="s">
        <v>445</v>
      </c>
      <c r="C211" s="77" t="s">
        <v>446</v>
      </c>
      <c r="D211" s="31">
        <v>90</v>
      </c>
      <c r="E211" s="29" t="str">
        <f t="shared" si="20"/>
        <v>A</v>
      </c>
      <c r="F211" s="11">
        <v>57</v>
      </c>
      <c r="G211" s="29" t="str">
        <f t="shared" si="21"/>
        <v>D</v>
      </c>
      <c r="H211" s="31">
        <v>92.5</v>
      </c>
      <c r="I211" s="29" t="str">
        <f t="shared" si="22"/>
        <v>A</v>
      </c>
      <c r="J211" s="32">
        <v>100</v>
      </c>
      <c r="K211" s="29" t="str">
        <f t="shared" si="23"/>
        <v>A</v>
      </c>
      <c r="L211" s="32">
        <v>72</v>
      </c>
      <c r="M211" s="29" t="str">
        <f t="shared" si="24"/>
        <v>B</v>
      </c>
      <c r="N211" s="13"/>
    </row>
    <row r="212" spans="1:14" x14ac:dyDescent="0.25">
      <c r="A212" s="16">
        <v>207</v>
      </c>
      <c r="B212" s="77" t="s">
        <v>555</v>
      </c>
      <c r="C212" s="77" t="s">
        <v>556</v>
      </c>
      <c r="D212" s="31">
        <v>90</v>
      </c>
      <c r="E212" s="29" t="str">
        <f t="shared" si="20"/>
        <v>A</v>
      </c>
      <c r="F212" s="11">
        <v>52</v>
      </c>
      <c r="G212" s="29" t="str">
        <f t="shared" si="21"/>
        <v>E</v>
      </c>
      <c r="H212" s="31">
        <v>85</v>
      </c>
      <c r="I212" s="29" t="str">
        <f t="shared" si="22"/>
        <v>A</v>
      </c>
      <c r="J212" s="32">
        <v>93.33</v>
      </c>
      <c r="K212" s="29" t="str">
        <f t="shared" si="23"/>
        <v>A</v>
      </c>
      <c r="L212" s="32">
        <v>76</v>
      </c>
      <c r="M212" s="29" t="str">
        <f t="shared" si="24"/>
        <v>B+</v>
      </c>
      <c r="N212" s="13"/>
    </row>
    <row r="213" spans="1:14" x14ac:dyDescent="0.25">
      <c r="A213" s="16">
        <v>208</v>
      </c>
      <c r="B213" s="78" t="s">
        <v>281</v>
      </c>
      <c r="C213" s="78" t="s">
        <v>282</v>
      </c>
      <c r="D213" s="31">
        <v>71</v>
      </c>
      <c r="E213" s="29" t="str">
        <f t="shared" ref="E213:E218" si="25">IF(D213&lt;55,"E",IF(D213&lt;60,"D",IF(D213&lt;65,"C",IF(D213&lt;70,"C+",IF(D213&lt;75,"B",IF(D213&lt;80,"B+",IF(D213&lt;85,"A-","A")))))))</f>
        <v>B</v>
      </c>
      <c r="F213" s="31">
        <v>88.6</v>
      </c>
      <c r="G213" s="29" t="str">
        <f t="shared" ref="G213:G218" si="26">IF(F213&lt;55,"E",IF(F213&lt;60,"D",IF(F213&lt;65,"C",IF(F213&lt;70,"C+",IF(F213&lt;75,"B",IF(F213&lt;80,"B+",IF(F213&lt;85,"A-","A")))))))</f>
        <v>A</v>
      </c>
      <c r="H213" s="31">
        <v>79.400000000000006</v>
      </c>
      <c r="I213" s="29" t="str">
        <f t="shared" ref="I213:I218" si="27">IF(H213&lt;55,"E",IF(H213&lt;60,"D",IF(H213&lt;65,"C",IF(H213&lt;70,"C+",IF(H213&lt;75,"B",IF(H213&lt;80,"B+",IF(H213&lt;85,"A-","A")))))))</f>
        <v>B+</v>
      </c>
      <c r="J213" s="32">
        <v>77</v>
      </c>
      <c r="K213" s="29" t="str">
        <f t="shared" ref="K213:K218" si="28">IF(J213&lt;55,"E",IF(J213&lt;60,"D",IF(J213&lt;65,"C",IF(J213&lt;70,"C+",IF(J213&lt;75,"B",IF(J213&lt;80,"B+",IF(J213&lt;85,"A-","A")))))))</f>
        <v>B+</v>
      </c>
      <c r="L213" s="32">
        <v>80</v>
      </c>
      <c r="M213" s="29" t="str">
        <f t="shared" ref="M213:M218" si="29">IF(L213&lt;55,"E",IF(L213&lt;60,"D",IF(L213&lt;65,"C",IF(L213&lt;70,"C+",IF(L213&lt;75,"B",IF(L213&lt;80,"B+",IF(L213&lt;85,"A-","A")))))))</f>
        <v>A-</v>
      </c>
      <c r="N213" s="13"/>
    </row>
    <row r="214" spans="1:14" x14ac:dyDescent="0.25">
      <c r="A214" s="16">
        <v>209</v>
      </c>
      <c r="B214" s="78" t="s">
        <v>285</v>
      </c>
      <c r="C214" s="78" t="s">
        <v>286</v>
      </c>
      <c r="D214" s="31">
        <v>71</v>
      </c>
      <c r="E214" s="29" t="str">
        <f t="shared" si="25"/>
        <v>B</v>
      </c>
      <c r="F214" s="31">
        <v>84.1</v>
      </c>
      <c r="G214" s="29" t="str">
        <f t="shared" si="26"/>
        <v>A-</v>
      </c>
      <c r="H214" s="31">
        <v>76</v>
      </c>
      <c r="I214" s="29" t="str">
        <f t="shared" si="27"/>
        <v>B+</v>
      </c>
      <c r="J214" s="32">
        <v>90</v>
      </c>
      <c r="K214" s="29" t="str">
        <f t="shared" si="28"/>
        <v>A</v>
      </c>
      <c r="L214" s="32">
        <v>78</v>
      </c>
      <c r="M214" s="29" t="str">
        <f t="shared" si="29"/>
        <v>B+</v>
      </c>
      <c r="N214" s="13"/>
    </row>
    <row r="215" spans="1:14" x14ac:dyDescent="0.25">
      <c r="A215" s="16">
        <v>210</v>
      </c>
      <c r="B215" s="78" t="s">
        <v>405</v>
      </c>
      <c r="C215" s="78" t="s">
        <v>406</v>
      </c>
      <c r="D215" s="31">
        <v>75</v>
      </c>
      <c r="E215" s="29" t="str">
        <f t="shared" si="25"/>
        <v>B+</v>
      </c>
      <c r="F215" s="31">
        <v>88.6</v>
      </c>
      <c r="G215" s="29" t="str">
        <f t="shared" si="26"/>
        <v>A</v>
      </c>
      <c r="H215" s="11">
        <v>67.599999999999994</v>
      </c>
      <c r="I215" s="29" t="str">
        <f t="shared" si="27"/>
        <v>C+</v>
      </c>
      <c r="J215" s="32">
        <v>93.3</v>
      </c>
      <c r="K215" s="29" t="str">
        <f t="shared" si="28"/>
        <v>A</v>
      </c>
      <c r="L215" s="32">
        <v>80</v>
      </c>
      <c r="M215" s="29" t="str">
        <f t="shared" si="29"/>
        <v>A-</v>
      </c>
      <c r="N215" s="13"/>
    </row>
    <row r="216" spans="1:14" x14ac:dyDescent="0.25">
      <c r="A216" s="16">
        <v>211</v>
      </c>
      <c r="B216" s="78" t="s">
        <v>457</v>
      </c>
      <c r="C216" s="78" t="s">
        <v>458</v>
      </c>
      <c r="D216" s="31">
        <v>75</v>
      </c>
      <c r="E216" s="29" t="str">
        <f t="shared" si="25"/>
        <v>B+</v>
      </c>
      <c r="F216" s="31">
        <v>93.2</v>
      </c>
      <c r="G216" s="29" t="str">
        <f t="shared" si="26"/>
        <v>A</v>
      </c>
      <c r="H216" s="33">
        <v>85.3</v>
      </c>
      <c r="I216" s="29" t="str">
        <f t="shared" si="27"/>
        <v>A</v>
      </c>
      <c r="J216" s="32">
        <v>100</v>
      </c>
      <c r="K216" s="29" t="str">
        <f t="shared" si="28"/>
        <v>A</v>
      </c>
      <c r="L216" s="32">
        <v>82</v>
      </c>
      <c r="M216" s="29" t="str">
        <f t="shared" si="29"/>
        <v>A-</v>
      </c>
      <c r="N216" s="13"/>
    </row>
    <row r="217" spans="1:14" x14ac:dyDescent="0.25">
      <c r="A217" s="16">
        <v>212</v>
      </c>
      <c r="B217" s="78" t="s">
        <v>449</v>
      </c>
      <c r="C217" s="78" t="s">
        <v>450</v>
      </c>
      <c r="D217" s="31">
        <v>78</v>
      </c>
      <c r="E217" s="29" t="str">
        <f t="shared" si="25"/>
        <v>B+</v>
      </c>
      <c r="F217" s="31">
        <v>95.5</v>
      </c>
      <c r="G217" s="29" t="str">
        <f t="shared" si="26"/>
        <v>A</v>
      </c>
      <c r="H217" s="31">
        <v>79.400000000000006</v>
      </c>
      <c r="I217" s="29" t="str">
        <f t="shared" si="27"/>
        <v>B+</v>
      </c>
      <c r="J217" s="32">
        <v>93.3</v>
      </c>
      <c r="K217" s="29" t="str">
        <f t="shared" si="28"/>
        <v>A</v>
      </c>
      <c r="L217" s="32">
        <v>88</v>
      </c>
      <c r="M217" s="29" t="str">
        <f t="shared" si="29"/>
        <v>A</v>
      </c>
      <c r="N217" s="13"/>
    </row>
    <row r="218" spans="1:14" x14ac:dyDescent="0.25">
      <c r="A218" s="16">
        <v>213</v>
      </c>
      <c r="B218" s="78" t="s">
        <v>453</v>
      </c>
      <c r="C218" s="78" t="s">
        <v>454</v>
      </c>
      <c r="D218" s="31">
        <v>78</v>
      </c>
      <c r="E218" s="29" t="str">
        <f t="shared" si="25"/>
        <v>B+</v>
      </c>
      <c r="F218" s="31">
        <v>93.2</v>
      </c>
      <c r="G218" s="29" t="str">
        <f t="shared" si="26"/>
        <v>A</v>
      </c>
      <c r="H218" s="31">
        <v>73.5</v>
      </c>
      <c r="I218" s="29" t="str">
        <f t="shared" si="27"/>
        <v>B</v>
      </c>
      <c r="J218" s="32">
        <v>93.3</v>
      </c>
      <c r="K218" s="29" t="str">
        <f t="shared" si="28"/>
        <v>A</v>
      </c>
      <c r="L218" s="32">
        <v>88</v>
      </c>
      <c r="M218" s="29" t="str">
        <f t="shared" si="29"/>
        <v>A</v>
      </c>
      <c r="N218" s="13"/>
    </row>
    <row r="219" spans="1:14" x14ac:dyDescent="0.25">
      <c r="A219" s="16">
        <v>214</v>
      </c>
      <c r="B219" s="78" t="s">
        <v>461</v>
      </c>
      <c r="C219" s="78" t="s">
        <v>462</v>
      </c>
      <c r="D219" s="31">
        <v>90</v>
      </c>
      <c r="E219" s="29" t="str">
        <f t="shared" si="15"/>
        <v>A</v>
      </c>
      <c r="F219" s="31">
        <v>97.7</v>
      </c>
      <c r="G219" s="29" t="str">
        <f t="shared" si="16"/>
        <v>A</v>
      </c>
      <c r="H219" s="31">
        <v>94.1</v>
      </c>
      <c r="I219" s="29" t="str">
        <f t="shared" si="17"/>
        <v>A</v>
      </c>
      <c r="J219" s="32">
        <v>100</v>
      </c>
      <c r="K219" s="29" t="str">
        <f t="shared" si="18"/>
        <v>A</v>
      </c>
      <c r="L219" s="32">
        <v>88</v>
      </c>
      <c r="M219" s="29" t="str">
        <f t="shared" si="19"/>
        <v>A</v>
      </c>
      <c r="N219" s="13"/>
    </row>
    <row r="220" spans="1:14" x14ac:dyDescent="0.25">
      <c r="A220" s="16">
        <v>215</v>
      </c>
      <c r="B220" s="78" t="s">
        <v>469</v>
      </c>
      <c r="C220" s="78" t="s">
        <v>470</v>
      </c>
      <c r="D220" s="31">
        <v>87</v>
      </c>
      <c r="E220" s="29" t="str">
        <f t="shared" si="15"/>
        <v>A</v>
      </c>
      <c r="F220" s="31">
        <v>90.9</v>
      </c>
      <c r="G220" s="29" t="str">
        <f t="shared" si="16"/>
        <v>A</v>
      </c>
      <c r="H220" s="33">
        <v>85.2</v>
      </c>
      <c r="I220" s="29" t="str">
        <f t="shared" si="17"/>
        <v>A</v>
      </c>
      <c r="J220" s="32">
        <v>100</v>
      </c>
      <c r="K220" s="29" t="str">
        <f t="shared" si="18"/>
        <v>A</v>
      </c>
      <c r="L220" s="32">
        <v>84</v>
      </c>
      <c r="M220" s="29" t="str">
        <f t="shared" si="19"/>
        <v>A-</v>
      </c>
      <c r="N220" s="13"/>
    </row>
    <row r="221" spans="1:14" x14ac:dyDescent="0.25">
      <c r="A221" s="16">
        <v>216</v>
      </c>
      <c r="B221" s="78" t="s">
        <v>485</v>
      </c>
      <c r="C221" s="78" t="s">
        <v>486</v>
      </c>
      <c r="D221" s="31">
        <v>81</v>
      </c>
      <c r="E221" s="29" t="str">
        <f t="shared" si="15"/>
        <v>A-</v>
      </c>
      <c r="F221" s="31">
        <v>90.9</v>
      </c>
      <c r="G221" s="29" t="str">
        <f t="shared" si="16"/>
        <v>A</v>
      </c>
      <c r="H221" s="31">
        <v>97</v>
      </c>
      <c r="I221" s="29" t="str">
        <f t="shared" si="17"/>
        <v>A</v>
      </c>
      <c r="J221" s="32">
        <v>100</v>
      </c>
      <c r="K221" s="29" t="str">
        <f t="shared" si="18"/>
        <v>A</v>
      </c>
      <c r="L221" s="32">
        <v>86</v>
      </c>
      <c r="M221" s="29" t="str">
        <f t="shared" si="19"/>
        <v>A</v>
      </c>
      <c r="N221" s="13"/>
    </row>
    <row r="222" spans="1:14" x14ac:dyDescent="0.25">
      <c r="A222" s="16">
        <v>217</v>
      </c>
      <c r="B222" s="78" t="s">
        <v>493</v>
      </c>
      <c r="C222" s="78" t="s">
        <v>494</v>
      </c>
      <c r="D222" s="31">
        <v>90</v>
      </c>
      <c r="E222" s="29" t="str">
        <f t="shared" si="15"/>
        <v>A</v>
      </c>
      <c r="F222" s="31">
        <v>93.2</v>
      </c>
      <c r="G222" s="29" t="str">
        <f t="shared" si="16"/>
        <v>A</v>
      </c>
      <c r="H222" s="31">
        <v>88.2</v>
      </c>
      <c r="I222" s="29" t="str">
        <f t="shared" si="17"/>
        <v>A</v>
      </c>
      <c r="J222" s="32">
        <v>100</v>
      </c>
      <c r="K222" s="29" t="str">
        <f t="shared" si="18"/>
        <v>A</v>
      </c>
      <c r="L222" s="32">
        <v>82</v>
      </c>
      <c r="M222" s="29" t="str">
        <f t="shared" si="19"/>
        <v>A-</v>
      </c>
      <c r="N222" s="13"/>
    </row>
    <row r="223" spans="1:14" x14ac:dyDescent="0.25">
      <c r="A223" s="16">
        <v>218</v>
      </c>
      <c r="B223" s="78" t="s">
        <v>495</v>
      </c>
      <c r="C223" s="78" t="s">
        <v>496</v>
      </c>
      <c r="D223" s="31">
        <v>81</v>
      </c>
      <c r="E223" s="29" t="str">
        <f t="shared" si="15"/>
        <v>A-</v>
      </c>
      <c r="F223" s="31">
        <v>93.2</v>
      </c>
      <c r="G223" s="29" t="str">
        <f t="shared" si="16"/>
        <v>A</v>
      </c>
      <c r="H223" s="31">
        <v>85.2</v>
      </c>
      <c r="I223" s="29" t="str">
        <f t="shared" si="17"/>
        <v>A</v>
      </c>
      <c r="J223" s="32">
        <v>100</v>
      </c>
      <c r="K223" s="29" t="str">
        <f t="shared" si="18"/>
        <v>A</v>
      </c>
      <c r="L223" s="32">
        <v>80</v>
      </c>
      <c r="M223" s="29" t="str">
        <f t="shared" si="19"/>
        <v>A-</v>
      </c>
      <c r="N223" s="13"/>
    </row>
    <row r="224" spans="1:14" x14ac:dyDescent="0.25">
      <c r="A224" s="16">
        <v>219</v>
      </c>
      <c r="B224" s="78" t="s">
        <v>499</v>
      </c>
      <c r="C224" s="78" t="s">
        <v>500</v>
      </c>
      <c r="D224" s="31">
        <v>78</v>
      </c>
      <c r="E224" s="29" t="str">
        <f t="shared" si="15"/>
        <v>B+</v>
      </c>
      <c r="F224" s="31">
        <v>79.5</v>
      </c>
      <c r="G224" s="29" t="str">
        <f t="shared" si="16"/>
        <v>B+</v>
      </c>
      <c r="H224" s="32">
        <v>85.2</v>
      </c>
      <c r="I224" s="29" t="str">
        <f t="shared" si="17"/>
        <v>A</v>
      </c>
      <c r="J224" s="32">
        <v>96.6</v>
      </c>
      <c r="K224" s="29" t="str">
        <f t="shared" si="18"/>
        <v>A</v>
      </c>
      <c r="L224" s="32">
        <v>80</v>
      </c>
      <c r="M224" s="29" t="str">
        <f t="shared" si="19"/>
        <v>A-</v>
      </c>
      <c r="N224" s="13"/>
    </row>
    <row r="225" spans="1:14" x14ac:dyDescent="0.25">
      <c r="A225" s="16">
        <v>220</v>
      </c>
      <c r="B225" s="78" t="s">
        <v>561</v>
      </c>
      <c r="C225" s="78" t="s">
        <v>562</v>
      </c>
      <c r="D225" s="31">
        <v>81</v>
      </c>
      <c r="E225" s="29" t="str">
        <f t="shared" si="15"/>
        <v>A-</v>
      </c>
      <c r="F225" s="31">
        <v>88.6</v>
      </c>
      <c r="G225" s="29" t="str">
        <f t="shared" si="16"/>
        <v>A</v>
      </c>
      <c r="H225" s="31">
        <v>94.1</v>
      </c>
      <c r="I225" s="29" t="str">
        <f t="shared" si="17"/>
        <v>A</v>
      </c>
      <c r="J225" s="32">
        <v>100</v>
      </c>
      <c r="K225" s="29" t="str">
        <f t="shared" si="18"/>
        <v>A</v>
      </c>
      <c r="L225" s="32">
        <v>78</v>
      </c>
      <c r="M225" s="29" t="str">
        <f t="shared" si="19"/>
        <v>B+</v>
      </c>
      <c r="N225" s="13"/>
    </row>
    <row r="226" spans="1:14" x14ac:dyDescent="0.25">
      <c r="A226" s="16">
        <v>221</v>
      </c>
      <c r="B226" s="79" t="s">
        <v>291</v>
      </c>
      <c r="C226" s="79" t="s">
        <v>292</v>
      </c>
      <c r="D226" s="31">
        <v>87.5</v>
      </c>
      <c r="E226" s="29" t="str">
        <f t="shared" si="15"/>
        <v>A</v>
      </c>
      <c r="F226" s="11">
        <v>63</v>
      </c>
      <c r="G226" s="29" t="str">
        <f t="shared" si="16"/>
        <v>C</v>
      </c>
      <c r="H226" s="31">
        <v>70</v>
      </c>
      <c r="I226" s="29" t="str">
        <f t="shared" si="17"/>
        <v>B</v>
      </c>
      <c r="J226" s="32">
        <v>96.7</v>
      </c>
      <c r="K226" s="29" t="str">
        <f t="shared" si="18"/>
        <v>A</v>
      </c>
      <c r="L226" s="32">
        <v>80</v>
      </c>
      <c r="M226" s="29" t="str">
        <f t="shared" si="19"/>
        <v>A-</v>
      </c>
      <c r="N226" s="13"/>
    </row>
    <row r="227" spans="1:14" x14ac:dyDescent="0.25">
      <c r="A227" s="16">
        <v>222</v>
      </c>
      <c r="B227" s="79" t="s">
        <v>295</v>
      </c>
      <c r="C227" s="79" t="s">
        <v>296</v>
      </c>
      <c r="D227" s="31">
        <v>75</v>
      </c>
      <c r="E227" s="29" t="str">
        <f t="shared" si="15"/>
        <v>B+</v>
      </c>
      <c r="F227" s="31">
        <v>86</v>
      </c>
      <c r="G227" s="29" t="str">
        <f t="shared" si="16"/>
        <v>A</v>
      </c>
      <c r="H227" s="31">
        <v>97</v>
      </c>
      <c r="I227" s="29" t="str">
        <f t="shared" si="17"/>
        <v>A</v>
      </c>
      <c r="J227" s="32">
        <v>93.3</v>
      </c>
      <c r="K227" s="29" t="str">
        <f t="shared" si="18"/>
        <v>A</v>
      </c>
      <c r="L227" s="32">
        <v>78</v>
      </c>
      <c r="M227" s="29" t="str">
        <f t="shared" si="19"/>
        <v>B+</v>
      </c>
      <c r="N227" s="13"/>
    </row>
    <row r="228" spans="1:14" x14ac:dyDescent="0.25">
      <c r="A228" s="16">
        <v>223</v>
      </c>
      <c r="B228" s="79" t="s">
        <v>477</v>
      </c>
      <c r="C228" s="79" t="s">
        <v>478</v>
      </c>
      <c r="D228" s="11">
        <v>43.7</v>
      </c>
      <c r="E228" s="29" t="str">
        <f t="shared" si="15"/>
        <v>E</v>
      </c>
      <c r="F228" s="32">
        <v>86</v>
      </c>
      <c r="G228" s="29" t="str">
        <f t="shared" si="16"/>
        <v>A</v>
      </c>
      <c r="H228" s="32">
        <v>82</v>
      </c>
      <c r="I228" s="29" t="str">
        <f t="shared" si="17"/>
        <v>A-</v>
      </c>
      <c r="J228" s="32">
        <v>93.3</v>
      </c>
      <c r="K228" s="29" t="str">
        <f t="shared" si="18"/>
        <v>A</v>
      </c>
      <c r="L228" s="32">
        <v>78</v>
      </c>
      <c r="M228" s="29" t="str">
        <f t="shared" si="19"/>
        <v>B+</v>
      </c>
      <c r="N228" s="13"/>
    </row>
    <row r="229" spans="1:14" x14ac:dyDescent="0.25">
      <c r="A229" s="16">
        <v>224</v>
      </c>
      <c r="B229" s="79" t="s">
        <v>481</v>
      </c>
      <c r="C229" s="79" t="s">
        <v>482</v>
      </c>
      <c r="D229" s="31">
        <v>84.4</v>
      </c>
      <c r="E229" s="29" t="str">
        <f t="shared" si="15"/>
        <v>A-</v>
      </c>
      <c r="F229" s="31">
        <v>80</v>
      </c>
      <c r="G229" s="29" t="str">
        <f t="shared" si="16"/>
        <v>A-</v>
      </c>
      <c r="H229" s="31">
        <v>85</v>
      </c>
      <c r="I229" s="29" t="str">
        <f t="shared" si="17"/>
        <v>A</v>
      </c>
      <c r="J229" s="32">
        <v>93.3</v>
      </c>
      <c r="K229" s="29" t="str">
        <f t="shared" si="18"/>
        <v>A</v>
      </c>
      <c r="L229" s="32">
        <v>80</v>
      </c>
      <c r="M229" s="29" t="str">
        <f t="shared" si="19"/>
        <v>A-</v>
      </c>
      <c r="N229" s="13"/>
    </row>
    <row r="230" spans="1:14" x14ac:dyDescent="0.25">
      <c r="A230" s="16">
        <v>225</v>
      </c>
      <c r="B230" s="79" t="s">
        <v>503</v>
      </c>
      <c r="C230" s="79" t="s">
        <v>504</v>
      </c>
      <c r="D230" s="31">
        <v>93.3</v>
      </c>
      <c r="E230" s="29" t="str">
        <f t="shared" si="15"/>
        <v>A</v>
      </c>
      <c r="F230" s="32">
        <v>90</v>
      </c>
      <c r="G230" s="29" t="str">
        <f t="shared" si="16"/>
        <v>A</v>
      </c>
      <c r="H230" s="32">
        <v>97</v>
      </c>
      <c r="I230" s="29" t="str">
        <f t="shared" si="17"/>
        <v>A</v>
      </c>
      <c r="J230" s="32">
        <v>96.7</v>
      </c>
      <c r="K230" s="29" t="str">
        <f t="shared" si="18"/>
        <v>A</v>
      </c>
      <c r="L230" s="32">
        <v>78</v>
      </c>
      <c r="M230" s="29" t="str">
        <f t="shared" si="19"/>
        <v>B+</v>
      </c>
      <c r="N230" s="13"/>
    </row>
    <row r="231" spans="1:14" x14ac:dyDescent="0.25">
      <c r="A231" s="16">
        <v>226</v>
      </c>
      <c r="B231" s="79" t="s">
        <v>507</v>
      </c>
      <c r="C231" s="79" t="s">
        <v>508</v>
      </c>
      <c r="D231" s="31">
        <v>96.8</v>
      </c>
      <c r="E231" s="29" t="str">
        <f t="shared" si="15"/>
        <v>A</v>
      </c>
      <c r="F231" s="31">
        <v>90</v>
      </c>
      <c r="G231" s="29" t="str">
        <f t="shared" si="16"/>
        <v>A</v>
      </c>
      <c r="H231" s="32">
        <v>85</v>
      </c>
      <c r="I231" s="29" t="str">
        <f t="shared" si="17"/>
        <v>A</v>
      </c>
      <c r="J231" s="32">
        <v>96.7</v>
      </c>
      <c r="K231" s="29" t="str">
        <f t="shared" si="18"/>
        <v>A</v>
      </c>
      <c r="L231" s="32">
        <v>82</v>
      </c>
      <c r="M231" s="29" t="str">
        <f t="shared" si="19"/>
        <v>A-</v>
      </c>
      <c r="N231" s="13"/>
    </row>
    <row r="232" spans="1:14" x14ac:dyDescent="0.25">
      <c r="A232" s="16">
        <v>227</v>
      </c>
      <c r="B232" s="79" t="s">
        <v>511</v>
      </c>
      <c r="C232" s="79" t="s">
        <v>512</v>
      </c>
      <c r="D232" s="11">
        <v>65.599999999999994</v>
      </c>
      <c r="E232" s="29" t="str">
        <f t="shared" si="15"/>
        <v>C+</v>
      </c>
      <c r="F232" s="31">
        <v>97</v>
      </c>
      <c r="G232" s="29" t="str">
        <f t="shared" si="16"/>
        <v>A</v>
      </c>
      <c r="H232" s="31">
        <v>97</v>
      </c>
      <c r="I232" s="29" t="str">
        <f t="shared" si="17"/>
        <v>A</v>
      </c>
      <c r="J232" s="32">
        <v>96.7</v>
      </c>
      <c r="K232" s="29" t="str">
        <f t="shared" si="18"/>
        <v>A</v>
      </c>
      <c r="L232" s="32">
        <v>78</v>
      </c>
      <c r="M232" s="29" t="str">
        <f t="shared" si="19"/>
        <v>B+</v>
      </c>
      <c r="N232" s="13"/>
    </row>
    <row r="233" spans="1:14" x14ac:dyDescent="0.25">
      <c r="A233" s="16">
        <v>228</v>
      </c>
      <c r="B233" s="79" t="s">
        <v>515</v>
      </c>
      <c r="C233" s="79" t="s">
        <v>516</v>
      </c>
      <c r="D233" s="31">
        <v>75</v>
      </c>
      <c r="E233" s="29" t="str">
        <f t="shared" si="15"/>
        <v>B+</v>
      </c>
      <c r="F233" s="31">
        <v>81</v>
      </c>
      <c r="G233" s="29" t="str">
        <f t="shared" si="16"/>
        <v>A-</v>
      </c>
      <c r="H233" s="31">
        <v>97</v>
      </c>
      <c r="I233" s="29" t="str">
        <f t="shared" si="17"/>
        <v>A</v>
      </c>
      <c r="J233" s="32">
        <v>96.7</v>
      </c>
      <c r="K233" s="29" t="str">
        <f t="shared" si="18"/>
        <v>A</v>
      </c>
      <c r="L233" s="32">
        <v>82</v>
      </c>
      <c r="M233" s="29" t="str">
        <f t="shared" si="19"/>
        <v>A-</v>
      </c>
      <c r="N233" s="13"/>
    </row>
    <row r="234" spans="1:14" x14ac:dyDescent="0.25">
      <c r="A234" s="16">
        <v>229</v>
      </c>
      <c r="B234" s="79" t="s">
        <v>519</v>
      </c>
      <c r="C234" s="79" t="s">
        <v>520</v>
      </c>
      <c r="D234" s="21">
        <v>65.599999999999994</v>
      </c>
      <c r="E234" s="29" t="str">
        <f t="shared" si="15"/>
        <v>C+</v>
      </c>
      <c r="F234" s="31">
        <v>97</v>
      </c>
      <c r="G234" s="29" t="str">
        <f t="shared" si="16"/>
        <v>A</v>
      </c>
      <c r="H234" s="32">
        <v>97</v>
      </c>
      <c r="I234" s="29" t="str">
        <f t="shared" si="17"/>
        <v>A</v>
      </c>
      <c r="J234" s="32">
        <v>96.7</v>
      </c>
      <c r="K234" s="29" t="str">
        <f t="shared" si="18"/>
        <v>A</v>
      </c>
      <c r="L234" s="32">
        <v>80</v>
      </c>
      <c r="M234" s="29" t="str">
        <f t="shared" si="19"/>
        <v>A-</v>
      </c>
      <c r="N234" s="13"/>
    </row>
    <row r="235" spans="1:14" x14ac:dyDescent="0.25">
      <c r="A235" s="16">
        <v>230</v>
      </c>
      <c r="B235" s="79" t="s">
        <v>523</v>
      </c>
      <c r="C235" s="79" t="s">
        <v>524</v>
      </c>
      <c r="D235" s="11">
        <v>62.5</v>
      </c>
      <c r="E235" s="29" t="str">
        <f t="shared" si="15"/>
        <v>C</v>
      </c>
      <c r="F235" s="31">
        <v>72</v>
      </c>
      <c r="G235" s="29" t="str">
        <f t="shared" si="16"/>
        <v>B</v>
      </c>
      <c r="H235" s="31">
        <v>91</v>
      </c>
      <c r="I235" s="29" t="str">
        <f t="shared" si="17"/>
        <v>A</v>
      </c>
      <c r="J235" s="32">
        <v>93.3</v>
      </c>
      <c r="K235" s="29" t="str">
        <f t="shared" si="18"/>
        <v>A</v>
      </c>
      <c r="L235" s="32">
        <v>80</v>
      </c>
      <c r="M235" s="29" t="str">
        <f t="shared" si="19"/>
        <v>A-</v>
      </c>
      <c r="N235" s="13"/>
    </row>
    <row r="236" spans="1:14" x14ac:dyDescent="0.25">
      <c r="A236" s="16">
        <v>231</v>
      </c>
      <c r="B236" s="79" t="s">
        <v>531</v>
      </c>
      <c r="C236" s="79" t="s">
        <v>532</v>
      </c>
      <c r="D236" s="31">
        <v>78.099999999999994</v>
      </c>
      <c r="E236" s="29" t="str">
        <f t="shared" si="15"/>
        <v>B+</v>
      </c>
      <c r="F236" s="32">
        <v>81</v>
      </c>
      <c r="G236" s="29" t="str">
        <f t="shared" si="16"/>
        <v>A-</v>
      </c>
      <c r="H236" s="31">
        <v>97</v>
      </c>
      <c r="I236" s="29" t="str">
        <f t="shared" si="17"/>
        <v>A</v>
      </c>
      <c r="J236" s="32">
        <v>96.7</v>
      </c>
      <c r="K236" s="29" t="str">
        <f t="shared" si="18"/>
        <v>A</v>
      </c>
      <c r="L236" s="32">
        <v>80</v>
      </c>
      <c r="M236" s="29" t="str">
        <f t="shared" si="19"/>
        <v>A-</v>
      </c>
      <c r="N236" s="13"/>
    </row>
    <row r="237" spans="1:14" x14ac:dyDescent="0.25">
      <c r="A237" s="16">
        <v>232</v>
      </c>
      <c r="B237" s="79" t="s">
        <v>535</v>
      </c>
      <c r="C237" s="79" t="s">
        <v>536</v>
      </c>
      <c r="D237" s="11">
        <v>46.8</v>
      </c>
      <c r="E237" s="29" t="str">
        <f t="shared" si="15"/>
        <v>E</v>
      </c>
      <c r="F237" s="31">
        <v>88</v>
      </c>
      <c r="G237" s="29" t="str">
        <f t="shared" si="16"/>
        <v>A</v>
      </c>
      <c r="H237" s="32">
        <v>91</v>
      </c>
      <c r="I237" s="29" t="str">
        <f t="shared" si="17"/>
        <v>A</v>
      </c>
      <c r="J237" s="32">
        <v>96.7</v>
      </c>
      <c r="K237" s="29" t="str">
        <f t="shared" si="18"/>
        <v>A</v>
      </c>
      <c r="L237" s="32">
        <v>80</v>
      </c>
      <c r="M237" s="29" t="str">
        <f t="shared" si="19"/>
        <v>A-</v>
      </c>
      <c r="N237" s="13"/>
    </row>
    <row r="238" spans="1:14" ht="30" x14ac:dyDescent="0.25">
      <c r="A238" s="16">
        <v>233</v>
      </c>
      <c r="B238" s="79" t="s">
        <v>567</v>
      </c>
      <c r="C238" s="80" t="s">
        <v>568</v>
      </c>
      <c r="D238" s="11">
        <v>43</v>
      </c>
      <c r="E238" s="29" t="str">
        <f t="shared" si="15"/>
        <v>E</v>
      </c>
      <c r="F238" s="31">
        <v>72</v>
      </c>
      <c r="G238" s="29" t="str">
        <f t="shared" si="16"/>
        <v>B</v>
      </c>
      <c r="H238" s="32">
        <v>70</v>
      </c>
      <c r="I238" s="29" t="str">
        <f t="shared" si="17"/>
        <v>B</v>
      </c>
      <c r="J238" s="32">
        <v>86.7</v>
      </c>
      <c r="K238" s="29" t="str">
        <f t="shared" si="18"/>
        <v>A</v>
      </c>
      <c r="L238" s="32">
        <v>80</v>
      </c>
      <c r="M238" s="29" t="str">
        <f t="shared" si="19"/>
        <v>A-</v>
      </c>
      <c r="N238" s="13"/>
    </row>
    <row r="239" spans="1:14" x14ac:dyDescent="0.25">
      <c r="A239" s="16">
        <v>234</v>
      </c>
      <c r="B239" s="79"/>
      <c r="C239" s="79"/>
      <c r="D239" s="31"/>
      <c r="E239" s="29" t="str">
        <f t="shared" si="15"/>
        <v>E</v>
      </c>
      <c r="F239" s="31"/>
      <c r="G239" s="29" t="str">
        <f t="shared" si="16"/>
        <v>E</v>
      </c>
      <c r="H239" s="31"/>
      <c r="I239" s="29" t="str">
        <f t="shared" si="17"/>
        <v>E</v>
      </c>
      <c r="J239" s="32"/>
      <c r="K239" s="29" t="str">
        <f t="shared" si="18"/>
        <v>E</v>
      </c>
      <c r="L239" s="32"/>
      <c r="M239" s="29" t="str">
        <f t="shared" si="19"/>
        <v>E</v>
      </c>
      <c r="N239" s="13"/>
    </row>
    <row r="240" spans="1:14" x14ac:dyDescent="0.25">
      <c r="A240" s="16">
        <v>235</v>
      </c>
      <c r="B240" s="79"/>
      <c r="C240" s="79"/>
      <c r="D240" s="31"/>
      <c r="E240" s="29" t="str">
        <f t="shared" si="15"/>
        <v>E</v>
      </c>
      <c r="F240" s="31"/>
      <c r="G240" s="29" t="str">
        <f t="shared" si="16"/>
        <v>E</v>
      </c>
      <c r="H240" s="32"/>
      <c r="I240" s="29" t="str">
        <f t="shared" si="17"/>
        <v>E</v>
      </c>
      <c r="J240" s="32"/>
      <c r="K240" s="29" t="str">
        <f t="shared" si="18"/>
        <v>E</v>
      </c>
      <c r="L240" s="32"/>
      <c r="M240" s="29" t="str">
        <f t="shared" si="19"/>
        <v>E</v>
      </c>
      <c r="N240" s="13"/>
    </row>
    <row r="241" spans="1:14" x14ac:dyDescent="0.25">
      <c r="A241" s="16">
        <v>236</v>
      </c>
      <c r="B241" s="79"/>
      <c r="C241" s="79"/>
      <c r="D241" s="31"/>
      <c r="E241" s="29" t="str">
        <f t="shared" si="15"/>
        <v>E</v>
      </c>
      <c r="F241" s="31"/>
      <c r="G241" s="29" t="str">
        <f t="shared" si="16"/>
        <v>E</v>
      </c>
      <c r="H241" s="31"/>
      <c r="I241" s="29" t="str">
        <f t="shared" si="17"/>
        <v>E</v>
      </c>
      <c r="J241" s="32"/>
      <c r="K241" s="29" t="str">
        <f t="shared" si="18"/>
        <v>E</v>
      </c>
      <c r="L241" s="32"/>
      <c r="M241" s="29" t="str">
        <f t="shared" si="19"/>
        <v>E</v>
      </c>
      <c r="N241" s="13"/>
    </row>
    <row r="242" spans="1:14" x14ac:dyDescent="0.25">
      <c r="A242" s="16">
        <v>237</v>
      </c>
      <c r="B242" s="61"/>
      <c r="C242" s="62"/>
      <c r="D242" s="31"/>
      <c r="E242" s="29" t="str">
        <f t="shared" si="15"/>
        <v>E</v>
      </c>
      <c r="F242" s="31"/>
      <c r="G242" s="29" t="str">
        <f t="shared" si="16"/>
        <v>E</v>
      </c>
      <c r="H242" s="31"/>
      <c r="I242" s="29" t="str">
        <f t="shared" si="17"/>
        <v>E</v>
      </c>
      <c r="J242" s="32"/>
      <c r="K242" s="29" t="str">
        <f t="shared" si="18"/>
        <v>E</v>
      </c>
      <c r="L242" s="32"/>
      <c r="M242" s="29" t="str">
        <f t="shared" si="19"/>
        <v>E</v>
      </c>
      <c r="N242" s="13"/>
    </row>
    <row r="243" spans="1:14" x14ac:dyDescent="0.25">
      <c r="A243" s="16">
        <v>238</v>
      </c>
      <c r="B243" s="61"/>
      <c r="C243" s="62"/>
      <c r="D243" s="31"/>
      <c r="E243" s="29" t="str">
        <f t="shared" si="15"/>
        <v>E</v>
      </c>
      <c r="F243" s="31"/>
      <c r="G243" s="29" t="str">
        <f t="shared" si="16"/>
        <v>E</v>
      </c>
      <c r="H243" s="31"/>
      <c r="I243" s="29" t="str">
        <f t="shared" si="17"/>
        <v>E</v>
      </c>
      <c r="J243" s="32"/>
      <c r="K243" s="29" t="str">
        <f t="shared" si="18"/>
        <v>E</v>
      </c>
      <c r="L243" s="32"/>
      <c r="M243" s="29" t="str">
        <f t="shared" si="19"/>
        <v>E</v>
      </c>
      <c r="N243" s="13"/>
    </row>
    <row r="244" spans="1:14" x14ac:dyDescent="0.25">
      <c r="A244" s="16">
        <v>239</v>
      </c>
      <c r="B244" s="61"/>
      <c r="C244" s="62"/>
      <c r="D244" s="31"/>
      <c r="E244" s="29" t="str">
        <f t="shared" si="15"/>
        <v>E</v>
      </c>
      <c r="F244" s="31"/>
      <c r="G244" s="29" t="str">
        <f t="shared" si="16"/>
        <v>E</v>
      </c>
      <c r="H244" s="31"/>
      <c r="I244" s="29" t="str">
        <f t="shared" si="17"/>
        <v>E</v>
      </c>
      <c r="J244" s="32"/>
      <c r="K244" s="29" t="str">
        <f t="shared" si="18"/>
        <v>E</v>
      </c>
      <c r="L244" s="32"/>
      <c r="M244" s="29" t="str">
        <f t="shared" si="19"/>
        <v>E</v>
      </c>
      <c r="N244" s="13"/>
    </row>
    <row r="245" spans="1:14" x14ac:dyDescent="0.25">
      <c r="A245" s="16">
        <v>240</v>
      </c>
      <c r="B245" s="61"/>
      <c r="C245" s="62"/>
      <c r="D245" s="31"/>
      <c r="E245" s="29" t="str">
        <f t="shared" si="15"/>
        <v>E</v>
      </c>
      <c r="F245" s="31"/>
      <c r="G245" s="29" t="str">
        <f t="shared" si="16"/>
        <v>E</v>
      </c>
      <c r="H245" s="32"/>
      <c r="I245" s="29" t="str">
        <f t="shared" si="17"/>
        <v>E</v>
      </c>
      <c r="J245" s="32"/>
      <c r="K245" s="29" t="str">
        <f t="shared" si="18"/>
        <v>E</v>
      </c>
      <c r="L245" s="32"/>
      <c r="M245" s="29" t="str">
        <f t="shared" si="19"/>
        <v>E</v>
      </c>
      <c r="N245" s="13"/>
    </row>
    <row r="246" spans="1:14" x14ac:dyDescent="0.25">
      <c r="A246" s="16">
        <v>241</v>
      </c>
      <c r="B246" s="61"/>
      <c r="C246" s="62"/>
      <c r="D246" s="31"/>
      <c r="E246" s="29" t="str">
        <f>IF(D246&lt;55,"E",IF(D246&lt;60,"D",IF(D246&lt;65,"C",IF(D246&lt;70,"C+",IF(D246&lt;75,"B",IF(D246&lt;80,"B+",IF(D246&lt;85,"A-","A")))))))</f>
        <v>E</v>
      </c>
      <c r="F246" s="31"/>
      <c r="G246" s="29" t="str">
        <f>IF(F246&lt;55,"E",IF(F246&lt;60,"D",IF(F246&lt;65,"C",IF(F246&lt;70,"C+",IF(F246&lt;75,"B",IF(F246&lt;80,"B+",IF(F246&lt;85,"A-","A")))))))</f>
        <v>E</v>
      </c>
      <c r="H246" s="32"/>
      <c r="I246" s="29" t="str">
        <f>IF(H246&lt;50,"E",IF(H246&lt;60,"D",IF(H246&lt;64,"C",IF(H246&lt;67,"C+",IF(H246&lt;70,"B-",IF(H246&lt;75,"B",IF(H246&lt;80,"B+",IF(H246&lt;90,"A-","A"))))))))</f>
        <v>E</v>
      </c>
      <c r="J246" s="32"/>
      <c r="K246" s="29" t="str">
        <f t="shared" si="18"/>
        <v>E</v>
      </c>
      <c r="L246" s="32"/>
      <c r="M246" s="29" t="str">
        <f t="shared" si="19"/>
        <v>E</v>
      </c>
      <c r="N246" s="13"/>
    </row>
    <row r="247" spans="1:14" x14ac:dyDescent="0.25">
      <c r="A247" s="16">
        <v>243</v>
      </c>
      <c r="B247" s="61"/>
      <c r="C247" s="62"/>
      <c r="D247" s="31"/>
      <c r="E247" s="29" t="str">
        <f t="shared" si="15"/>
        <v>E</v>
      </c>
      <c r="F247" s="31"/>
      <c r="G247" s="29" t="str">
        <f t="shared" si="16"/>
        <v>E</v>
      </c>
      <c r="H247" s="31"/>
      <c r="I247" s="29" t="str">
        <f>IF(H247&lt;50,"E",IF(H247&lt;60,"D",IF(H247&lt;64,"C",IF(H247&lt;67,"C+",IF(H247&lt;70,"B-",IF(H247&lt;75,"B",IF(H247&lt;80,"B+",IF(H247&lt;90,"A-","A"))))))))</f>
        <v>E</v>
      </c>
      <c r="J247" s="31"/>
      <c r="K247" s="29" t="str">
        <f>IF(J247&lt;50,"E",IF(J247&lt;60,"D",IF(J247&lt;64,"C",IF(J247&lt;67,"C+",IF(J247&lt;70,"B-",IF(J247&lt;75,"B",IF(J247&lt;80,"B+",IF(J247&lt;90,"A-","A"))))))))</f>
        <v>E</v>
      </c>
      <c r="L247" s="31"/>
      <c r="M247" s="29" t="str">
        <f>IF(L247&lt;50,"E",IF(L247&lt;60,"D",IF(L247&lt;64,"C",IF(L247&lt;67,"C+",IF(L247&lt;70,"B-",IF(L247&lt;75,"B",IF(L247&lt;80,"B+",IF(L247&lt;90,"A-","A"))))))))</f>
        <v>E</v>
      </c>
      <c r="N247" s="13"/>
    </row>
    <row r="248" spans="1:14" ht="15.75" x14ac:dyDescent="0.25">
      <c r="A248" s="2">
        <v>244</v>
      </c>
      <c r="B248" s="14"/>
      <c r="C248" s="15"/>
      <c r="D248" s="3"/>
      <c r="E248" s="29" t="str">
        <f t="shared" si="15"/>
        <v>E</v>
      </c>
      <c r="F248" s="31"/>
      <c r="G248" s="29" t="str">
        <f t="shared" si="16"/>
        <v>E</v>
      </c>
      <c r="H248" s="3"/>
      <c r="I248" s="29" t="str">
        <f>IF(H248&lt;50,"E",IF(H248&lt;60,"D",IF(H248&lt;64,"C",IF(H248&lt;67,"C+",IF(H248&lt;70,"B-",IF(H248&lt;75,"B",IF(H248&lt;80,"B+",IF(H248&lt;90,"A-","A"))))))))</f>
        <v>E</v>
      </c>
      <c r="J248" s="3"/>
      <c r="K248" s="29" t="str">
        <f>IF(J248&lt;50,"E",IF(J248&lt;60,"D",IF(J248&lt;64,"C",IF(J248&lt;67,"C+",IF(J248&lt;70,"B-",IF(J248&lt;75,"B",IF(J248&lt;80,"B+",IF(J248&lt;90,"A-","A"))))))))</f>
        <v>E</v>
      </c>
      <c r="L248" s="3"/>
      <c r="M248" s="29" t="str">
        <f>IF(L248&lt;50,"E",IF(L248&lt;60,"D",IF(L248&lt;64,"C",IF(L248&lt;67,"C+",IF(L248&lt;70,"B-",IF(L248&lt;75,"B",IF(L248&lt;80,"B+",IF(L248&lt;90,"A-","A"))))))))</f>
        <v>E</v>
      </c>
      <c r="N248" s="13"/>
    </row>
  </sheetData>
  <autoFilter ref="A4:K248">
    <filterColumn colId="3" showButton="0"/>
    <filterColumn colId="5" showButton="0"/>
    <filterColumn colId="7" showButton="0"/>
    <filterColumn colId="9" showButton="0"/>
  </autoFilter>
  <mergeCells count="10">
    <mergeCell ref="L4:M4"/>
    <mergeCell ref="J4:K4"/>
    <mergeCell ref="A1:K1"/>
    <mergeCell ref="A2:K2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9"/>
  <sheetViews>
    <sheetView tabSelected="1" topLeftCell="A240" zoomScale="85" zoomScaleNormal="85" workbookViewId="0">
      <selection activeCell="G247" sqref="G247"/>
    </sheetView>
  </sheetViews>
  <sheetFormatPr defaultRowHeight="15" x14ac:dyDescent="0.25"/>
  <cols>
    <col min="2" max="2" width="10.5703125" customWidth="1"/>
    <col min="3" max="3" width="26.7109375" bestFit="1" customWidth="1"/>
    <col min="16" max="16" width="9.140625" style="13"/>
  </cols>
  <sheetData>
    <row r="1" spans="1:15" ht="20.25" x14ac:dyDescent="0.3">
      <c r="A1" s="109" t="s">
        <v>1159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5" ht="20.25" x14ac:dyDescent="0.3">
      <c r="A2" s="109" t="s">
        <v>1160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5" ht="18.75" customHeight="1" x14ac:dyDescent="0.35">
      <c r="C3" s="6"/>
      <c r="D3" s="6"/>
      <c r="E3" s="6"/>
      <c r="F3" s="6"/>
      <c r="G3" s="6"/>
      <c r="H3" s="6"/>
    </row>
    <row r="4" spans="1:15" ht="29.25" customHeight="1" x14ac:dyDescent="0.25">
      <c r="A4" s="112" t="s">
        <v>569</v>
      </c>
      <c r="B4" s="112" t="s">
        <v>1</v>
      </c>
      <c r="C4" s="114" t="s">
        <v>2</v>
      </c>
      <c r="D4" s="110" t="s">
        <v>767</v>
      </c>
      <c r="E4" s="111"/>
      <c r="F4" s="110" t="s">
        <v>772</v>
      </c>
      <c r="G4" s="111"/>
      <c r="H4" s="110" t="s">
        <v>768</v>
      </c>
      <c r="I4" s="111"/>
      <c r="J4" s="110" t="s">
        <v>769</v>
      </c>
      <c r="K4" s="111"/>
      <c r="L4" s="110" t="s">
        <v>771</v>
      </c>
      <c r="M4" s="111"/>
      <c r="N4" s="110" t="s">
        <v>770</v>
      </c>
      <c r="O4" s="111"/>
    </row>
    <row r="5" spans="1:15" ht="15" customHeight="1" x14ac:dyDescent="0.25">
      <c r="A5" s="113"/>
      <c r="B5" s="113"/>
      <c r="C5" s="115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  <c r="N5" s="1" t="s">
        <v>3</v>
      </c>
      <c r="O5" s="1" t="s">
        <v>4</v>
      </c>
    </row>
    <row r="6" spans="1:15" x14ac:dyDescent="0.25">
      <c r="A6" s="16">
        <v>1</v>
      </c>
      <c r="B6" s="38" t="s">
        <v>8</v>
      </c>
      <c r="C6" s="37" t="s">
        <v>9</v>
      </c>
      <c r="D6" s="31">
        <v>88</v>
      </c>
      <c r="E6" s="29" t="str">
        <f>IF(D6&lt;55,"E",IF(D6&lt;60,"D",IF(D6&lt;65,"C",IF(D6&lt;70,"C+",IF(D6&lt;75,"B",IF(D6&lt;80,"B+",IF(D6&lt;85,"A-","A")))))))</f>
        <v>A</v>
      </c>
      <c r="F6" s="31">
        <v>71.2</v>
      </c>
      <c r="G6" s="29" t="str">
        <f t="shared" ref="G6:M6" si="0">IF(F6&lt;55,"E",IF(F6&lt;60,"D",IF(F6&lt;65,"C",IF(F6&lt;70,"C+",IF(F6&lt;75,"B",IF(F6&lt;80,"B+",IF(F6&lt;85,"A-","A")))))))</f>
        <v>B</v>
      </c>
      <c r="H6" s="11">
        <v>61</v>
      </c>
      <c r="I6" s="29" t="str">
        <f t="shared" si="0"/>
        <v>C</v>
      </c>
      <c r="J6" s="31">
        <v>81.5</v>
      </c>
      <c r="K6" s="29" t="str">
        <f t="shared" si="0"/>
        <v>A-</v>
      </c>
      <c r="L6" s="31">
        <v>71.400000000000006</v>
      </c>
      <c r="M6" s="29" t="str">
        <f t="shared" si="0"/>
        <v>B</v>
      </c>
      <c r="N6" s="31">
        <v>92.8</v>
      </c>
      <c r="O6" s="29" t="str">
        <f t="shared" ref="O6:O69" si="1">IF(N6&lt;55,"E",IF(N6&lt;60,"D",IF(N6&lt;65,"C",IF(N6&lt;70,"C+",IF(N6&lt;75,"B",IF(N6&lt;80,"B+",IF(N6&lt;85,"A-","A")))))))</f>
        <v>A</v>
      </c>
    </row>
    <row r="7" spans="1:15" x14ac:dyDescent="0.25">
      <c r="A7" s="16">
        <v>2</v>
      </c>
      <c r="B7" s="38" t="s">
        <v>30</v>
      </c>
      <c r="C7" s="37" t="s">
        <v>31</v>
      </c>
      <c r="D7" s="31">
        <v>88</v>
      </c>
      <c r="E7" s="29" t="str">
        <f t="shared" ref="E7:E70" si="2">IF(D7&lt;55,"E",IF(D7&lt;60,"D",IF(D7&lt;65,"C",IF(D7&lt;70,"C+",IF(D7&lt;75,"B",IF(D7&lt;80,"B+",IF(D7&lt;85,"A-","A")))))))</f>
        <v>A</v>
      </c>
      <c r="F7" s="31">
        <v>75.599999999999994</v>
      </c>
      <c r="G7" s="29" t="str">
        <f t="shared" ref="G7:G70" si="3">IF(F7&lt;55,"E",IF(F7&lt;60,"D",IF(F7&lt;65,"C",IF(F7&lt;70,"C+",IF(F7&lt;75,"B",IF(F7&lt;80,"B+",IF(F7&lt;85,"A-","A")))))))</f>
        <v>B+</v>
      </c>
      <c r="H7" s="11">
        <v>67.5</v>
      </c>
      <c r="I7" s="29" t="str">
        <f t="shared" ref="I7:I70" si="4">IF(H7&lt;55,"E",IF(H7&lt;60,"D",IF(H7&lt;65,"C",IF(H7&lt;70,"C+",IF(H7&lt;75,"B",IF(H7&lt;80,"B+",IF(H7&lt;85,"A-","A")))))))</f>
        <v>C+</v>
      </c>
      <c r="J7" s="31">
        <v>81.5</v>
      </c>
      <c r="K7" s="29" t="str">
        <f t="shared" ref="K7:K70" si="5">IF(J7&lt;55,"E",IF(J7&lt;60,"D",IF(J7&lt;65,"C",IF(J7&lt;70,"C+",IF(J7&lt;75,"B",IF(J7&lt;80,"B+",IF(J7&lt;85,"A-","A")))))))</f>
        <v>A-</v>
      </c>
      <c r="L7" s="32">
        <v>71.400000000000006</v>
      </c>
      <c r="M7" s="29" t="str">
        <f t="shared" ref="M7:M70" si="6">IF(L7&lt;55,"E",IF(L7&lt;60,"D",IF(L7&lt;65,"C",IF(L7&lt;70,"C+",IF(L7&lt;75,"B",IF(L7&lt;80,"B+",IF(L7&lt;85,"A-","A")))))))</f>
        <v>B</v>
      </c>
      <c r="N7" s="32">
        <v>89.3</v>
      </c>
      <c r="O7" s="29" t="str">
        <f t="shared" si="1"/>
        <v>A</v>
      </c>
    </row>
    <row r="8" spans="1:15" x14ac:dyDescent="0.25">
      <c r="A8" s="16">
        <v>3</v>
      </c>
      <c r="B8" s="38" t="s">
        <v>56</v>
      </c>
      <c r="C8" s="37" t="s">
        <v>57</v>
      </c>
      <c r="D8" s="31">
        <v>79</v>
      </c>
      <c r="E8" s="29" t="str">
        <f t="shared" si="2"/>
        <v>B+</v>
      </c>
      <c r="F8" s="31">
        <v>86.4</v>
      </c>
      <c r="G8" s="29" t="str">
        <f t="shared" si="3"/>
        <v>A</v>
      </c>
      <c r="H8" s="31">
        <v>72.5</v>
      </c>
      <c r="I8" s="29" t="str">
        <f t="shared" si="4"/>
        <v>B</v>
      </c>
      <c r="J8" s="32">
        <v>83.3</v>
      </c>
      <c r="K8" s="29" t="str">
        <f t="shared" si="5"/>
        <v>A-</v>
      </c>
      <c r="L8" s="32">
        <v>82.1</v>
      </c>
      <c r="M8" s="29" t="str">
        <f t="shared" si="6"/>
        <v>A-</v>
      </c>
      <c r="N8" s="32">
        <v>96.6</v>
      </c>
      <c r="O8" s="29" t="str">
        <f t="shared" si="1"/>
        <v>A</v>
      </c>
    </row>
    <row r="9" spans="1:15" x14ac:dyDescent="0.25">
      <c r="A9" s="16">
        <v>4</v>
      </c>
      <c r="B9" s="38" t="s">
        <v>78</v>
      </c>
      <c r="C9" s="37" t="s">
        <v>79</v>
      </c>
      <c r="D9" s="31">
        <v>88</v>
      </c>
      <c r="E9" s="29" t="str">
        <f t="shared" si="2"/>
        <v>A</v>
      </c>
      <c r="F9" s="31">
        <v>83.9</v>
      </c>
      <c r="G9" s="29" t="str">
        <f t="shared" si="3"/>
        <v>A-</v>
      </c>
      <c r="H9" s="11">
        <v>65</v>
      </c>
      <c r="I9" s="29" t="str">
        <f t="shared" si="4"/>
        <v>C+</v>
      </c>
      <c r="J9" s="21">
        <v>37</v>
      </c>
      <c r="K9" s="29" t="str">
        <f t="shared" si="5"/>
        <v>E</v>
      </c>
      <c r="L9" s="32">
        <v>71.400000000000006</v>
      </c>
      <c r="M9" s="29" t="str">
        <f t="shared" si="6"/>
        <v>B</v>
      </c>
      <c r="N9" s="21">
        <v>25</v>
      </c>
      <c r="O9" s="29" t="str">
        <f t="shared" si="1"/>
        <v>E</v>
      </c>
    </row>
    <row r="10" spans="1:15" x14ac:dyDescent="0.25">
      <c r="A10" s="16">
        <v>5</v>
      </c>
      <c r="B10" s="38" t="s">
        <v>20</v>
      </c>
      <c r="C10" s="37" t="s">
        <v>21</v>
      </c>
      <c r="D10" s="31">
        <v>85</v>
      </c>
      <c r="E10" s="29" t="str">
        <f t="shared" si="2"/>
        <v>A</v>
      </c>
      <c r="F10" s="31">
        <v>86.8</v>
      </c>
      <c r="G10" s="29" t="str">
        <f t="shared" si="3"/>
        <v>A</v>
      </c>
      <c r="H10" s="11">
        <v>65</v>
      </c>
      <c r="I10" s="29" t="str">
        <f t="shared" si="4"/>
        <v>C+</v>
      </c>
      <c r="J10" s="32">
        <v>72.2</v>
      </c>
      <c r="K10" s="29" t="str">
        <f t="shared" si="5"/>
        <v>B</v>
      </c>
      <c r="L10" s="31">
        <v>82.1</v>
      </c>
      <c r="M10" s="29" t="str">
        <f t="shared" si="6"/>
        <v>A-</v>
      </c>
      <c r="N10" s="31">
        <v>96.6</v>
      </c>
      <c r="O10" s="29" t="str">
        <f t="shared" si="1"/>
        <v>A</v>
      </c>
    </row>
    <row r="11" spans="1:15" x14ac:dyDescent="0.25">
      <c r="A11" s="16">
        <v>6</v>
      </c>
      <c r="B11" s="38" t="s">
        <v>14</v>
      </c>
      <c r="C11" s="37" t="s">
        <v>15</v>
      </c>
      <c r="D11" s="31">
        <v>82</v>
      </c>
      <c r="E11" s="29" t="str">
        <f t="shared" si="2"/>
        <v>A-</v>
      </c>
      <c r="F11" s="31">
        <v>86.8</v>
      </c>
      <c r="G11" s="29" t="str">
        <f t="shared" si="3"/>
        <v>A</v>
      </c>
      <c r="H11" s="31">
        <v>71</v>
      </c>
      <c r="I11" s="29" t="str">
        <f t="shared" si="4"/>
        <v>B</v>
      </c>
      <c r="J11" s="11">
        <v>64</v>
      </c>
      <c r="K11" s="29" t="str">
        <f t="shared" si="5"/>
        <v>C</v>
      </c>
      <c r="L11" s="31">
        <v>75</v>
      </c>
      <c r="M11" s="29" t="str">
        <f t="shared" si="6"/>
        <v>B+</v>
      </c>
      <c r="N11" s="31">
        <v>89.2</v>
      </c>
      <c r="O11" s="29" t="str">
        <f t="shared" si="1"/>
        <v>A</v>
      </c>
    </row>
    <row r="12" spans="1:15" x14ac:dyDescent="0.25">
      <c r="A12" s="16">
        <v>7</v>
      </c>
      <c r="B12" s="38" t="s">
        <v>98</v>
      </c>
      <c r="C12" s="37" t="s">
        <v>99</v>
      </c>
      <c r="D12" s="31">
        <v>85</v>
      </c>
      <c r="E12" s="29" t="str">
        <f t="shared" si="2"/>
        <v>A</v>
      </c>
      <c r="F12" s="31">
        <v>82</v>
      </c>
      <c r="G12" s="29" t="str">
        <f t="shared" si="3"/>
        <v>A-</v>
      </c>
      <c r="H12" s="31">
        <v>71</v>
      </c>
      <c r="I12" s="29" t="str">
        <f t="shared" si="4"/>
        <v>B</v>
      </c>
      <c r="J12" s="31">
        <v>75.900000000000006</v>
      </c>
      <c r="K12" s="29" t="str">
        <f t="shared" si="5"/>
        <v>B+</v>
      </c>
      <c r="L12" s="32">
        <v>78.599999999999994</v>
      </c>
      <c r="M12" s="29" t="str">
        <f t="shared" si="6"/>
        <v>B+</v>
      </c>
      <c r="N12" s="32">
        <v>96.6</v>
      </c>
      <c r="O12" s="29" t="str">
        <f t="shared" si="1"/>
        <v>A</v>
      </c>
    </row>
    <row r="13" spans="1:15" x14ac:dyDescent="0.25">
      <c r="A13" s="16">
        <v>8</v>
      </c>
      <c r="B13" s="38" t="s">
        <v>26</v>
      </c>
      <c r="C13" s="37" t="s">
        <v>27</v>
      </c>
      <c r="D13" s="31">
        <v>85</v>
      </c>
      <c r="E13" s="29" t="str">
        <f t="shared" si="2"/>
        <v>A</v>
      </c>
      <c r="F13" s="31">
        <v>71.2</v>
      </c>
      <c r="G13" s="29" t="str">
        <f t="shared" si="3"/>
        <v>B</v>
      </c>
      <c r="H13" s="32">
        <v>70</v>
      </c>
      <c r="I13" s="29" t="str">
        <f t="shared" si="4"/>
        <v>B</v>
      </c>
      <c r="J13" s="32">
        <v>83.3</v>
      </c>
      <c r="K13" s="29" t="str">
        <f t="shared" si="5"/>
        <v>A-</v>
      </c>
      <c r="L13" s="32">
        <v>82.1</v>
      </c>
      <c r="M13" s="29" t="str">
        <f t="shared" si="6"/>
        <v>A-</v>
      </c>
      <c r="N13" s="32">
        <v>75</v>
      </c>
      <c r="O13" s="29" t="str">
        <f t="shared" si="1"/>
        <v>B+</v>
      </c>
    </row>
    <row r="14" spans="1:15" x14ac:dyDescent="0.25">
      <c r="A14" s="16">
        <v>9</v>
      </c>
      <c r="B14" s="38" t="s">
        <v>90</v>
      </c>
      <c r="C14" s="37" t="s">
        <v>91</v>
      </c>
      <c r="D14" s="31">
        <v>88</v>
      </c>
      <c r="E14" s="29" t="str">
        <f t="shared" si="2"/>
        <v>A</v>
      </c>
      <c r="F14" s="31">
        <v>75.599999999999994</v>
      </c>
      <c r="G14" s="29" t="str">
        <f t="shared" si="3"/>
        <v>B+</v>
      </c>
      <c r="H14" s="31">
        <v>86</v>
      </c>
      <c r="I14" s="29" t="str">
        <f t="shared" si="4"/>
        <v>A</v>
      </c>
      <c r="J14" s="11">
        <v>59.3</v>
      </c>
      <c r="K14" s="29" t="str">
        <f t="shared" si="5"/>
        <v>D</v>
      </c>
      <c r="L14" s="31">
        <v>71.400000000000006</v>
      </c>
      <c r="M14" s="29" t="str">
        <f t="shared" si="6"/>
        <v>B</v>
      </c>
      <c r="N14" s="31">
        <v>92.8</v>
      </c>
      <c r="O14" s="29" t="str">
        <f t="shared" si="1"/>
        <v>A</v>
      </c>
    </row>
    <row r="15" spans="1:15" x14ac:dyDescent="0.25">
      <c r="A15" s="16">
        <v>10</v>
      </c>
      <c r="B15" s="38" t="s">
        <v>44</v>
      </c>
      <c r="C15" s="37" t="s">
        <v>45</v>
      </c>
      <c r="D15" s="31">
        <v>85</v>
      </c>
      <c r="E15" s="29" t="str">
        <f t="shared" si="2"/>
        <v>A</v>
      </c>
      <c r="F15" s="31">
        <v>82</v>
      </c>
      <c r="G15" s="29" t="str">
        <f t="shared" si="3"/>
        <v>A-</v>
      </c>
      <c r="H15" s="31">
        <v>72.5</v>
      </c>
      <c r="I15" s="29" t="str">
        <f t="shared" si="4"/>
        <v>B</v>
      </c>
      <c r="J15" s="31">
        <v>81.5</v>
      </c>
      <c r="K15" s="29" t="str">
        <f t="shared" si="5"/>
        <v>A-</v>
      </c>
      <c r="L15" s="31">
        <v>85.7</v>
      </c>
      <c r="M15" s="29" t="str">
        <f t="shared" si="6"/>
        <v>A</v>
      </c>
      <c r="N15" s="31">
        <v>96.6</v>
      </c>
      <c r="O15" s="29" t="str">
        <f t="shared" si="1"/>
        <v>A</v>
      </c>
    </row>
    <row r="16" spans="1:15" x14ac:dyDescent="0.25">
      <c r="A16" s="16">
        <v>11</v>
      </c>
      <c r="B16" s="38" t="s">
        <v>60</v>
      </c>
      <c r="C16" s="37" t="s">
        <v>61</v>
      </c>
      <c r="D16" s="31">
        <v>73</v>
      </c>
      <c r="E16" s="29" t="str">
        <f t="shared" si="2"/>
        <v>B</v>
      </c>
      <c r="F16" s="31">
        <v>87.7</v>
      </c>
      <c r="G16" s="29" t="str">
        <f t="shared" si="3"/>
        <v>A</v>
      </c>
      <c r="H16" s="11">
        <v>61</v>
      </c>
      <c r="I16" s="29" t="str">
        <f t="shared" si="4"/>
        <v>C</v>
      </c>
      <c r="J16" s="31">
        <v>81.5</v>
      </c>
      <c r="K16" s="29" t="str">
        <f t="shared" si="5"/>
        <v>A-</v>
      </c>
      <c r="L16" s="31">
        <v>89.3</v>
      </c>
      <c r="M16" s="29" t="str">
        <f t="shared" si="6"/>
        <v>A</v>
      </c>
      <c r="N16" s="31">
        <v>96.6</v>
      </c>
      <c r="O16" s="29" t="str">
        <f t="shared" si="1"/>
        <v>A</v>
      </c>
    </row>
    <row r="17" spans="1:15" x14ac:dyDescent="0.25">
      <c r="A17" s="16">
        <v>12</v>
      </c>
      <c r="B17" s="38" t="s">
        <v>64</v>
      </c>
      <c r="C17" s="37" t="s">
        <v>65</v>
      </c>
      <c r="D17" s="32">
        <v>91</v>
      </c>
      <c r="E17" s="29" t="str">
        <f t="shared" si="2"/>
        <v>A</v>
      </c>
      <c r="F17" s="31">
        <v>86.4</v>
      </c>
      <c r="G17" s="29" t="str">
        <f t="shared" si="3"/>
        <v>A</v>
      </c>
      <c r="H17" s="31">
        <v>88.5</v>
      </c>
      <c r="I17" s="29" t="str">
        <f t="shared" si="4"/>
        <v>A</v>
      </c>
      <c r="J17" s="32">
        <v>72.2</v>
      </c>
      <c r="K17" s="29" t="str">
        <f t="shared" si="5"/>
        <v>B</v>
      </c>
      <c r="L17" s="32">
        <v>75</v>
      </c>
      <c r="M17" s="29" t="str">
        <f t="shared" si="6"/>
        <v>B+</v>
      </c>
      <c r="N17" s="32">
        <v>85.7</v>
      </c>
      <c r="O17" s="29" t="str">
        <f t="shared" si="1"/>
        <v>A</v>
      </c>
    </row>
    <row r="18" spans="1:15" x14ac:dyDescent="0.25">
      <c r="A18" s="16">
        <v>13</v>
      </c>
      <c r="B18" s="36" t="s">
        <v>896</v>
      </c>
      <c r="C18" s="36" t="s">
        <v>897</v>
      </c>
      <c r="D18" s="31">
        <v>76</v>
      </c>
      <c r="E18" s="29" t="str">
        <f t="shared" si="2"/>
        <v>B+</v>
      </c>
      <c r="F18" s="31">
        <v>85.2</v>
      </c>
      <c r="G18" s="29" t="str">
        <f t="shared" si="3"/>
        <v>A</v>
      </c>
      <c r="H18" s="11">
        <v>67.5</v>
      </c>
      <c r="I18" s="29" t="str">
        <f t="shared" si="4"/>
        <v>C+</v>
      </c>
      <c r="J18" s="31">
        <v>81.5</v>
      </c>
      <c r="K18" s="29" t="str">
        <f t="shared" si="5"/>
        <v>A-</v>
      </c>
      <c r="L18" s="31">
        <v>71.400000000000006</v>
      </c>
      <c r="M18" s="29" t="str">
        <f t="shared" si="6"/>
        <v>B</v>
      </c>
      <c r="N18" s="31">
        <v>85.7</v>
      </c>
      <c r="O18" s="29" t="str">
        <f t="shared" si="1"/>
        <v>A</v>
      </c>
    </row>
    <row r="19" spans="1:15" x14ac:dyDescent="0.25">
      <c r="A19" s="16">
        <v>14</v>
      </c>
      <c r="B19" s="38" t="s">
        <v>40</v>
      </c>
      <c r="C19" s="37" t="s">
        <v>41</v>
      </c>
      <c r="D19" s="32">
        <v>73</v>
      </c>
      <c r="E19" s="29" t="str">
        <f t="shared" si="2"/>
        <v>B</v>
      </c>
      <c r="F19" s="31">
        <v>79.5</v>
      </c>
      <c r="G19" s="29" t="str">
        <f t="shared" si="3"/>
        <v>B+</v>
      </c>
      <c r="H19" s="32">
        <v>71.5</v>
      </c>
      <c r="I19" s="29" t="str">
        <f t="shared" si="4"/>
        <v>B</v>
      </c>
      <c r="J19" s="11">
        <v>55</v>
      </c>
      <c r="K19" s="29" t="str">
        <f t="shared" si="5"/>
        <v>D</v>
      </c>
      <c r="L19" s="31">
        <v>71</v>
      </c>
      <c r="M19" s="29" t="str">
        <f t="shared" si="6"/>
        <v>B</v>
      </c>
      <c r="N19" s="31">
        <v>75</v>
      </c>
      <c r="O19" s="29" t="str">
        <f t="shared" si="1"/>
        <v>B+</v>
      </c>
    </row>
    <row r="20" spans="1:15" x14ac:dyDescent="0.25">
      <c r="A20" s="16">
        <v>15</v>
      </c>
      <c r="B20" s="38" t="s">
        <v>12</v>
      </c>
      <c r="C20" s="37" t="s">
        <v>13</v>
      </c>
      <c r="D20" s="31">
        <v>82.3</v>
      </c>
      <c r="E20" s="29" t="str">
        <f t="shared" si="2"/>
        <v>A-</v>
      </c>
      <c r="F20" s="31">
        <v>87.95</v>
      </c>
      <c r="G20" s="29" t="str">
        <f t="shared" si="3"/>
        <v>A</v>
      </c>
      <c r="H20" s="31">
        <v>99</v>
      </c>
      <c r="I20" s="29" t="str">
        <f t="shared" si="4"/>
        <v>A</v>
      </c>
      <c r="J20" s="31">
        <v>75</v>
      </c>
      <c r="K20" s="29" t="str">
        <f t="shared" si="5"/>
        <v>B+</v>
      </c>
      <c r="L20" s="32">
        <v>78.569999999999993</v>
      </c>
      <c r="M20" s="29" t="str">
        <f t="shared" si="6"/>
        <v>B+</v>
      </c>
      <c r="N20" s="32">
        <v>78.599999999999994</v>
      </c>
      <c r="O20" s="29" t="str">
        <f t="shared" si="1"/>
        <v>B+</v>
      </c>
    </row>
    <row r="21" spans="1:15" x14ac:dyDescent="0.25">
      <c r="A21" s="16">
        <v>16</v>
      </c>
      <c r="B21" s="38" t="s">
        <v>32</v>
      </c>
      <c r="C21" s="37" t="s">
        <v>33</v>
      </c>
      <c r="D21" s="31">
        <v>80</v>
      </c>
      <c r="E21" s="29" t="str">
        <f t="shared" si="2"/>
        <v>A-</v>
      </c>
      <c r="F21" s="31">
        <v>77.2</v>
      </c>
      <c r="G21" s="29" t="str">
        <f t="shared" si="3"/>
        <v>B+</v>
      </c>
      <c r="H21" s="31">
        <v>95</v>
      </c>
      <c r="I21" s="29" t="str">
        <f t="shared" si="4"/>
        <v>A</v>
      </c>
      <c r="J21" s="31">
        <v>73</v>
      </c>
      <c r="K21" s="29" t="str">
        <f t="shared" si="5"/>
        <v>B</v>
      </c>
      <c r="L21" s="31">
        <v>85.7</v>
      </c>
      <c r="M21" s="29" t="str">
        <f t="shared" si="6"/>
        <v>A</v>
      </c>
      <c r="N21" s="31">
        <v>78.599999999999994</v>
      </c>
      <c r="O21" s="29" t="str">
        <f t="shared" si="1"/>
        <v>B+</v>
      </c>
    </row>
    <row r="22" spans="1:15" x14ac:dyDescent="0.25">
      <c r="A22" s="16">
        <v>17</v>
      </c>
      <c r="B22" s="38" t="s">
        <v>58</v>
      </c>
      <c r="C22" s="37" t="s">
        <v>59</v>
      </c>
      <c r="D22" s="31">
        <v>94</v>
      </c>
      <c r="E22" s="29" t="str">
        <f t="shared" si="2"/>
        <v>A</v>
      </c>
      <c r="F22" s="31">
        <v>95.05</v>
      </c>
      <c r="G22" s="29" t="str">
        <f t="shared" si="3"/>
        <v>A</v>
      </c>
      <c r="H22" s="31">
        <v>99</v>
      </c>
      <c r="I22" s="29" t="str">
        <f t="shared" si="4"/>
        <v>A</v>
      </c>
      <c r="J22" s="31">
        <v>80</v>
      </c>
      <c r="K22" s="29" t="str">
        <f t="shared" si="5"/>
        <v>A-</v>
      </c>
      <c r="L22" s="31">
        <v>100</v>
      </c>
      <c r="M22" s="29" t="str">
        <f t="shared" si="6"/>
        <v>A</v>
      </c>
      <c r="N22" s="31">
        <v>82.1</v>
      </c>
      <c r="O22" s="29" t="str">
        <f t="shared" si="1"/>
        <v>A-</v>
      </c>
    </row>
    <row r="23" spans="1:15" x14ac:dyDescent="0.25">
      <c r="A23" s="16">
        <v>18</v>
      </c>
      <c r="B23" s="38" t="s">
        <v>16</v>
      </c>
      <c r="C23" s="37" t="s">
        <v>17</v>
      </c>
      <c r="D23" s="31">
        <v>80</v>
      </c>
      <c r="E23" s="29" t="str">
        <f t="shared" si="2"/>
        <v>A-</v>
      </c>
      <c r="F23" s="32">
        <v>88.1</v>
      </c>
      <c r="G23" s="29" t="str">
        <f t="shared" si="3"/>
        <v>A</v>
      </c>
      <c r="H23" s="31">
        <v>99</v>
      </c>
      <c r="I23" s="29" t="str">
        <f t="shared" si="4"/>
        <v>A</v>
      </c>
      <c r="J23" s="31">
        <v>78</v>
      </c>
      <c r="K23" s="29" t="str">
        <f t="shared" si="5"/>
        <v>B+</v>
      </c>
      <c r="L23" s="31">
        <v>78.5</v>
      </c>
      <c r="M23" s="29" t="str">
        <f t="shared" si="6"/>
        <v>B+</v>
      </c>
      <c r="N23" s="31">
        <v>75</v>
      </c>
      <c r="O23" s="29" t="str">
        <f t="shared" si="1"/>
        <v>B+</v>
      </c>
    </row>
    <row r="24" spans="1:15" x14ac:dyDescent="0.25">
      <c r="A24" s="16">
        <v>19</v>
      </c>
      <c r="B24" s="38" t="s">
        <v>18</v>
      </c>
      <c r="C24" s="37" t="s">
        <v>19</v>
      </c>
      <c r="D24" s="31">
        <v>88</v>
      </c>
      <c r="E24" s="29" t="str">
        <f t="shared" si="2"/>
        <v>A</v>
      </c>
      <c r="F24" s="31">
        <v>90.15</v>
      </c>
      <c r="G24" s="29" t="str">
        <f t="shared" si="3"/>
        <v>A</v>
      </c>
      <c r="H24" s="31">
        <v>96.5</v>
      </c>
      <c r="I24" s="29" t="str">
        <f t="shared" si="4"/>
        <v>A</v>
      </c>
      <c r="J24" s="31">
        <v>80</v>
      </c>
      <c r="K24" s="29" t="str">
        <f t="shared" si="5"/>
        <v>A-</v>
      </c>
      <c r="L24" s="32">
        <v>100</v>
      </c>
      <c r="M24" s="29" t="str">
        <f t="shared" si="6"/>
        <v>A</v>
      </c>
      <c r="N24" s="32">
        <v>85.7</v>
      </c>
      <c r="O24" s="29" t="str">
        <f t="shared" si="1"/>
        <v>A</v>
      </c>
    </row>
    <row r="25" spans="1:15" x14ac:dyDescent="0.25">
      <c r="A25" s="16">
        <v>20</v>
      </c>
      <c r="B25" s="38" t="s">
        <v>100</v>
      </c>
      <c r="C25" s="37" t="s">
        <v>101</v>
      </c>
      <c r="D25" s="32">
        <v>85</v>
      </c>
      <c r="E25" s="29" t="str">
        <f t="shared" si="2"/>
        <v>A</v>
      </c>
      <c r="F25" s="31">
        <v>86.6</v>
      </c>
      <c r="G25" s="29" t="str">
        <f t="shared" si="3"/>
        <v>A</v>
      </c>
      <c r="H25" s="11">
        <v>64</v>
      </c>
      <c r="I25" s="29" t="str">
        <f t="shared" si="4"/>
        <v>C</v>
      </c>
      <c r="J25" s="31">
        <v>75</v>
      </c>
      <c r="K25" s="29" t="str">
        <f t="shared" si="5"/>
        <v>B+</v>
      </c>
      <c r="L25" s="32">
        <v>100</v>
      </c>
      <c r="M25" s="29" t="str">
        <f t="shared" si="6"/>
        <v>A</v>
      </c>
      <c r="N25" s="32">
        <v>78.599999999999994</v>
      </c>
      <c r="O25" s="29" t="str">
        <f t="shared" si="1"/>
        <v>B+</v>
      </c>
    </row>
    <row r="26" spans="1:15" x14ac:dyDescent="0.25">
      <c r="A26" s="16">
        <v>21</v>
      </c>
      <c r="B26" s="38" t="s">
        <v>28</v>
      </c>
      <c r="C26" s="37" t="s">
        <v>29</v>
      </c>
      <c r="D26" s="31">
        <v>82</v>
      </c>
      <c r="E26" s="29" t="str">
        <f t="shared" si="2"/>
        <v>A-</v>
      </c>
      <c r="F26" s="31">
        <v>88.7</v>
      </c>
      <c r="G26" s="29" t="str">
        <f t="shared" si="3"/>
        <v>A</v>
      </c>
      <c r="H26" s="31">
        <v>79</v>
      </c>
      <c r="I26" s="29" t="str">
        <f t="shared" si="4"/>
        <v>B+</v>
      </c>
      <c r="J26" s="11">
        <v>40</v>
      </c>
      <c r="K26" s="29" t="str">
        <f t="shared" si="5"/>
        <v>E</v>
      </c>
      <c r="L26" s="31">
        <v>96</v>
      </c>
      <c r="M26" s="29" t="str">
        <f t="shared" si="6"/>
        <v>A</v>
      </c>
      <c r="N26" s="31">
        <v>82.1</v>
      </c>
      <c r="O26" s="29" t="str">
        <f t="shared" si="1"/>
        <v>A-</v>
      </c>
    </row>
    <row r="27" spans="1:15" x14ac:dyDescent="0.25">
      <c r="A27" s="16">
        <v>22</v>
      </c>
      <c r="B27" s="38" t="s">
        <v>92</v>
      </c>
      <c r="C27" s="37" t="s">
        <v>93</v>
      </c>
      <c r="D27" s="31">
        <v>85</v>
      </c>
      <c r="E27" s="29" t="str">
        <f t="shared" si="2"/>
        <v>A</v>
      </c>
      <c r="F27" s="31">
        <v>95.05</v>
      </c>
      <c r="G27" s="29" t="str">
        <f t="shared" si="3"/>
        <v>A</v>
      </c>
      <c r="H27" s="31">
        <v>99</v>
      </c>
      <c r="I27" s="29" t="str">
        <f t="shared" si="4"/>
        <v>A</v>
      </c>
      <c r="J27" s="31">
        <v>79</v>
      </c>
      <c r="K27" s="29" t="str">
        <f t="shared" si="5"/>
        <v>B+</v>
      </c>
      <c r="L27" s="32">
        <v>89</v>
      </c>
      <c r="M27" s="29" t="str">
        <f t="shared" si="6"/>
        <v>A</v>
      </c>
      <c r="N27" s="32">
        <v>85.7</v>
      </c>
      <c r="O27" s="29" t="str">
        <f t="shared" si="1"/>
        <v>A</v>
      </c>
    </row>
    <row r="28" spans="1:15" x14ac:dyDescent="0.25">
      <c r="A28" s="16">
        <v>23</v>
      </c>
      <c r="B28" s="38" t="s">
        <v>62</v>
      </c>
      <c r="C28" s="37" t="s">
        <v>63</v>
      </c>
      <c r="D28" s="31">
        <v>85</v>
      </c>
      <c r="E28" s="29" t="str">
        <f t="shared" si="2"/>
        <v>A</v>
      </c>
      <c r="F28" s="31">
        <v>86.25</v>
      </c>
      <c r="G28" s="29" t="str">
        <f t="shared" si="3"/>
        <v>A</v>
      </c>
      <c r="H28" s="31">
        <v>80.5</v>
      </c>
      <c r="I28" s="29" t="str">
        <f t="shared" si="4"/>
        <v>A-</v>
      </c>
      <c r="J28" s="31">
        <v>83</v>
      </c>
      <c r="K28" s="29" t="str">
        <f t="shared" si="5"/>
        <v>A-</v>
      </c>
      <c r="L28" s="32">
        <v>100</v>
      </c>
      <c r="M28" s="29" t="str">
        <f t="shared" si="6"/>
        <v>A</v>
      </c>
      <c r="N28" s="32">
        <v>75</v>
      </c>
      <c r="O28" s="29" t="str">
        <f t="shared" si="1"/>
        <v>B+</v>
      </c>
    </row>
    <row r="29" spans="1:15" x14ac:dyDescent="0.25">
      <c r="A29" s="16">
        <v>24</v>
      </c>
      <c r="B29" s="38" t="s">
        <v>74</v>
      </c>
      <c r="C29" s="37" t="s">
        <v>75</v>
      </c>
      <c r="D29" s="31">
        <v>91</v>
      </c>
      <c r="E29" s="29" t="str">
        <f t="shared" si="2"/>
        <v>A</v>
      </c>
      <c r="F29" s="31">
        <v>95.05</v>
      </c>
      <c r="G29" s="29" t="str">
        <f t="shared" si="3"/>
        <v>A</v>
      </c>
      <c r="H29" s="31">
        <v>85.5</v>
      </c>
      <c r="I29" s="29" t="str">
        <f t="shared" si="4"/>
        <v>A</v>
      </c>
      <c r="J29" s="31">
        <v>85</v>
      </c>
      <c r="K29" s="29" t="str">
        <f t="shared" si="5"/>
        <v>A</v>
      </c>
      <c r="L29" s="31">
        <v>71</v>
      </c>
      <c r="M29" s="29" t="str">
        <f t="shared" si="6"/>
        <v>B</v>
      </c>
      <c r="N29" s="31">
        <v>71.5</v>
      </c>
      <c r="O29" s="29" t="str">
        <f t="shared" si="1"/>
        <v>B</v>
      </c>
    </row>
    <row r="30" spans="1:15" x14ac:dyDescent="0.25">
      <c r="A30" s="16">
        <v>25</v>
      </c>
      <c r="B30" s="38" t="s">
        <v>38</v>
      </c>
      <c r="C30" s="37" t="s">
        <v>39</v>
      </c>
      <c r="D30" s="31">
        <v>88</v>
      </c>
      <c r="E30" s="29" t="str">
        <f t="shared" si="2"/>
        <v>A</v>
      </c>
      <c r="F30" s="31">
        <v>97.55</v>
      </c>
      <c r="G30" s="29" t="str">
        <f t="shared" si="3"/>
        <v>A</v>
      </c>
      <c r="H30" s="31">
        <v>99</v>
      </c>
      <c r="I30" s="29" t="str">
        <f t="shared" si="4"/>
        <v>A</v>
      </c>
      <c r="J30" s="31">
        <v>76</v>
      </c>
      <c r="K30" s="29" t="str">
        <f t="shared" si="5"/>
        <v>B+</v>
      </c>
      <c r="L30" s="32">
        <v>85.7</v>
      </c>
      <c r="M30" s="29" t="str">
        <f t="shared" si="6"/>
        <v>A</v>
      </c>
      <c r="N30" s="32">
        <v>82.1</v>
      </c>
      <c r="O30" s="29" t="str">
        <f t="shared" si="1"/>
        <v>A-</v>
      </c>
    </row>
    <row r="31" spans="1:15" x14ac:dyDescent="0.25">
      <c r="A31" s="16">
        <v>26</v>
      </c>
      <c r="B31" s="47" t="s">
        <v>872</v>
      </c>
      <c r="C31" s="48" t="s">
        <v>873</v>
      </c>
      <c r="D31" s="31">
        <v>79.94</v>
      </c>
      <c r="E31" s="29" t="str">
        <f t="shared" si="2"/>
        <v>B+</v>
      </c>
      <c r="F31" s="31">
        <v>96.2</v>
      </c>
      <c r="G31" s="29" t="str">
        <f t="shared" si="3"/>
        <v>A</v>
      </c>
      <c r="H31" s="31">
        <v>90</v>
      </c>
      <c r="I31" s="29" t="str">
        <f t="shared" si="4"/>
        <v>A</v>
      </c>
      <c r="J31" s="31">
        <v>70.400000000000006</v>
      </c>
      <c r="K31" s="29" t="str">
        <f t="shared" si="5"/>
        <v>B</v>
      </c>
      <c r="L31" s="31">
        <v>96.4</v>
      </c>
      <c r="M31" s="29" t="str">
        <f t="shared" si="6"/>
        <v>A</v>
      </c>
      <c r="N31" s="31">
        <v>82</v>
      </c>
      <c r="O31" s="29" t="str">
        <f t="shared" si="1"/>
        <v>A-</v>
      </c>
    </row>
    <row r="32" spans="1:15" x14ac:dyDescent="0.25">
      <c r="A32" s="16">
        <v>27</v>
      </c>
      <c r="B32" s="47" t="s">
        <v>874</v>
      </c>
      <c r="C32" s="48" t="s">
        <v>875</v>
      </c>
      <c r="D32" s="31">
        <v>94.11</v>
      </c>
      <c r="E32" s="29" t="str">
        <f t="shared" si="2"/>
        <v>A</v>
      </c>
      <c r="F32" s="31">
        <v>88.1</v>
      </c>
      <c r="G32" s="29" t="str">
        <f t="shared" si="3"/>
        <v>A</v>
      </c>
      <c r="H32" s="31">
        <v>73</v>
      </c>
      <c r="I32" s="29" t="str">
        <f t="shared" si="4"/>
        <v>B</v>
      </c>
      <c r="J32" s="31">
        <v>70.400000000000006</v>
      </c>
      <c r="K32" s="29" t="str">
        <f t="shared" si="5"/>
        <v>B</v>
      </c>
      <c r="L32" s="31">
        <v>92.8</v>
      </c>
      <c r="M32" s="29" t="str">
        <f t="shared" si="6"/>
        <v>A</v>
      </c>
      <c r="N32" s="31">
        <v>89.2</v>
      </c>
      <c r="O32" s="29" t="str">
        <f t="shared" si="1"/>
        <v>A</v>
      </c>
    </row>
    <row r="33" spans="1:15" x14ac:dyDescent="0.25">
      <c r="A33" s="16">
        <v>28</v>
      </c>
      <c r="B33" s="47" t="s">
        <v>876</v>
      </c>
      <c r="C33" s="48" t="s">
        <v>877</v>
      </c>
      <c r="D33" s="31">
        <v>76.47</v>
      </c>
      <c r="E33" s="29" t="str">
        <f t="shared" si="2"/>
        <v>B+</v>
      </c>
      <c r="F33" s="31">
        <v>93.8</v>
      </c>
      <c r="G33" s="29" t="str">
        <f t="shared" si="3"/>
        <v>A</v>
      </c>
      <c r="H33" s="31">
        <v>97</v>
      </c>
      <c r="I33" s="29" t="str">
        <f t="shared" si="4"/>
        <v>A</v>
      </c>
      <c r="J33" s="31">
        <v>81.400000000000006</v>
      </c>
      <c r="K33" s="29" t="str">
        <f t="shared" si="5"/>
        <v>A-</v>
      </c>
      <c r="L33" s="31">
        <v>96.4</v>
      </c>
      <c r="M33" s="29" t="str">
        <f t="shared" si="6"/>
        <v>A</v>
      </c>
      <c r="N33" s="31">
        <v>92.8</v>
      </c>
      <c r="O33" s="29" t="str">
        <f t="shared" si="1"/>
        <v>A</v>
      </c>
    </row>
    <row r="34" spans="1:15" x14ac:dyDescent="0.25">
      <c r="A34" s="16">
        <v>29</v>
      </c>
      <c r="B34" s="47" t="s">
        <v>878</v>
      </c>
      <c r="C34" s="48" t="s">
        <v>879</v>
      </c>
      <c r="D34" s="11">
        <v>61.8</v>
      </c>
      <c r="E34" s="29" t="str">
        <f t="shared" si="2"/>
        <v>C</v>
      </c>
      <c r="F34" s="11">
        <v>69.599999999999994</v>
      </c>
      <c r="G34" s="29" t="str">
        <f t="shared" si="3"/>
        <v>C+</v>
      </c>
      <c r="H34" s="31">
        <v>85</v>
      </c>
      <c r="I34" s="29" t="str">
        <f t="shared" si="4"/>
        <v>A</v>
      </c>
      <c r="J34" s="11">
        <v>20.3</v>
      </c>
      <c r="K34" s="29" t="str">
        <f t="shared" si="5"/>
        <v>E</v>
      </c>
      <c r="L34" s="31">
        <v>92.8</v>
      </c>
      <c r="M34" s="29" t="str">
        <f t="shared" si="6"/>
        <v>A</v>
      </c>
      <c r="N34" s="11">
        <v>67.8</v>
      </c>
      <c r="O34" s="29" t="str">
        <f t="shared" si="1"/>
        <v>C+</v>
      </c>
    </row>
    <row r="35" spans="1:15" x14ac:dyDescent="0.25">
      <c r="A35" s="16">
        <v>30</v>
      </c>
      <c r="B35" s="47" t="s">
        <v>880</v>
      </c>
      <c r="C35" s="48" t="s">
        <v>881</v>
      </c>
      <c r="D35" s="11">
        <v>67.64</v>
      </c>
      <c r="E35" s="29" t="str">
        <f t="shared" si="2"/>
        <v>C+</v>
      </c>
      <c r="F35" s="32">
        <v>81.7</v>
      </c>
      <c r="G35" s="29" t="str">
        <f t="shared" si="3"/>
        <v>A-</v>
      </c>
      <c r="H35" s="31">
        <v>91</v>
      </c>
      <c r="I35" s="29" t="str">
        <f t="shared" si="4"/>
        <v>A</v>
      </c>
      <c r="J35" s="31">
        <v>87</v>
      </c>
      <c r="K35" s="29" t="str">
        <f t="shared" si="5"/>
        <v>A</v>
      </c>
      <c r="L35" s="11">
        <v>64.2</v>
      </c>
      <c r="M35" s="29" t="str">
        <f t="shared" si="6"/>
        <v>C</v>
      </c>
      <c r="N35" s="31">
        <v>82.1</v>
      </c>
      <c r="O35" s="29" t="str">
        <f t="shared" si="1"/>
        <v>A-</v>
      </c>
    </row>
    <row r="36" spans="1:15" x14ac:dyDescent="0.25">
      <c r="A36" s="16">
        <v>31</v>
      </c>
      <c r="B36" s="47" t="s">
        <v>882</v>
      </c>
      <c r="C36" s="48" t="s">
        <v>883</v>
      </c>
      <c r="D36" s="31">
        <v>79.41</v>
      </c>
      <c r="E36" s="29" t="str">
        <f t="shared" si="2"/>
        <v>B+</v>
      </c>
      <c r="F36" s="31">
        <v>89.5</v>
      </c>
      <c r="G36" s="29" t="str">
        <f t="shared" si="3"/>
        <v>A</v>
      </c>
      <c r="H36" s="31">
        <v>73</v>
      </c>
      <c r="I36" s="29" t="str">
        <f t="shared" si="4"/>
        <v>B</v>
      </c>
      <c r="J36" s="31">
        <v>98.1</v>
      </c>
      <c r="K36" s="29" t="str">
        <f t="shared" si="5"/>
        <v>A</v>
      </c>
      <c r="L36" s="31">
        <v>92.8</v>
      </c>
      <c r="M36" s="29" t="str">
        <f t="shared" si="6"/>
        <v>A</v>
      </c>
      <c r="N36" s="31">
        <v>85.7</v>
      </c>
      <c r="O36" s="29" t="str">
        <f t="shared" si="1"/>
        <v>A</v>
      </c>
    </row>
    <row r="37" spans="1:15" x14ac:dyDescent="0.25">
      <c r="A37" s="16">
        <v>32</v>
      </c>
      <c r="B37" s="47" t="s">
        <v>884</v>
      </c>
      <c r="C37" s="48" t="s">
        <v>885</v>
      </c>
      <c r="D37" s="31">
        <v>88.23</v>
      </c>
      <c r="E37" s="29" t="str">
        <f t="shared" si="2"/>
        <v>A</v>
      </c>
      <c r="F37" s="31">
        <v>86.4</v>
      </c>
      <c r="G37" s="29" t="str">
        <f t="shared" si="3"/>
        <v>A</v>
      </c>
      <c r="H37" s="31">
        <v>84</v>
      </c>
      <c r="I37" s="29" t="str">
        <f t="shared" si="4"/>
        <v>A-</v>
      </c>
      <c r="J37" s="31">
        <v>85.2</v>
      </c>
      <c r="K37" s="29" t="str">
        <f t="shared" si="5"/>
        <v>A</v>
      </c>
      <c r="L37" s="31">
        <v>89.2</v>
      </c>
      <c r="M37" s="29" t="str">
        <f t="shared" si="6"/>
        <v>A</v>
      </c>
      <c r="N37" s="31">
        <v>75</v>
      </c>
      <c r="O37" s="29" t="str">
        <f t="shared" si="1"/>
        <v>B+</v>
      </c>
    </row>
    <row r="38" spans="1:15" x14ac:dyDescent="0.25">
      <c r="A38" s="16">
        <v>33</v>
      </c>
      <c r="B38" s="47" t="s">
        <v>886</v>
      </c>
      <c r="C38" s="48" t="s">
        <v>887</v>
      </c>
      <c r="D38" s="31">
        <v>76.47</v>
      </c>
      <c r="E38" s="29" t="str">
        <f t="shared" si="2"/>
        <v>B+</v>
      </c>
      <c r="F38" s="31">
        <v>92.4</v>
      </c>
      <c r="G38" s="29" t="str">
        <f t="shared" si="3"/>
        <v>A</v>
      </c>
      <c r="H38" s="31">
        <v>86</v>
      </c>
      <c r="I38" s="29" t="str">
        <f t="shared" si="4"/>
        <v>A</v>
      </c>
      <c r="J38" s="31">
        <v>94.4</v>
      </c>
      <c r="K38" s="29" t="str">
        <f t="shared" si="5"/>
        <v>A</v>
      </c>
      <c r="L38" s="32">
        <v>82.1</v>
      </c>
      <c r="M38" s="29" t="str">
        <f t="shared" si="6"/>
        <v>A-</v>
      </c>
      <c r="N38" s="32">
        <v>82</v>
      </c>
      <c r="O38" s="29" t="str">
        <f t="shared" si="1"/>
        <v>A-</v>
      </c>
    </row>
    <row r="39" spans="1:15" x14ac:dyDescent="0.25">
      <c r="A39" s="16">
        <v>34</v>
      </c>
      <c r="B39" s="47" t="s">
        <v>888</v>
      </c>
      <c r="C39" s="48" t="s">
        <v>889</v>
      </c>
      <c r="D39" s="31">
        <v>82.35</v>
      </c>
      <c r="E39" s="29" t="str">
        <f t="shared" si="2"/>
        <v>A-</v>
      </c>
      <c r="F39" s="31">
        <v>77.7</v>
      </c>
      <c r="G39" s="29" t="str">
        <f t="shared" si="3"/>
        <v>B+</v>
      </c>
      <c r="H39" s="31">
        <v>100</v>
      </c>
      <c r="I39" s="29" t="str">
        <f t="shared" si="4"/>
        <v>A</v>
      </c>
      <c r="J39" s="32">
        <v>85.1</v>
      </c>
      <c r="K39" s="29" t="str">
        <f t="shared" si="5"/>
        <v>A</v>
      </c>
      <c r="L39" s="31">
        <v>85.7</v>
      </c>
      <c r="M39" s="29" t="str">
        <f t="shared" si="6"/>
        <v>A</v>
      </c>
      <c r="N39" s="31">
        <v>82.1</v>
      </c>
      <c r="O39" s="29" t="str">
        <f t="shared" si="1"/>
        <v>A-</v>
      </c>
    </row>
    <row r="40" spans="1:15" x14ac:dyDescent="0.25">
      <c r="A40" s="16">
        <v>35</v>
      </c>
      <c r="B40" s="47" t="s">
        <v>890</v>
      </c>
      <c r="C40" s="48" t="s">
        <v>891</v>
      </c>
      <c r="D40" s="31">
        <v>76.47</v>
      </c>
      <c r="E40" s="29" t="str">
        <f t="shared" si="2"/>
        <v>B+</v>
      </c>
      <c r="F40" s="32">
        <v>80.099999999999994</v>
      </c>
      <c r="G40" s="29" t="str">
        <f t="shared" si="3"/>
        <v>A-</v>
      </c>
      <c r="H40" s="31">
        <v>74</v>
      </c>
      <c r="I40" s="29" t="str">
        <f t="shared" si="4"/>
        <v>B</v>
      </c>
      <c r="J40" s="31">
        <v>87</v>
      </c>
      <c r="K40" s="29" t="str">
        <f t="shared" si="5"/>
        <v>A</v>
      </c>
      <c r="L40" s="32">
        <v>89.2</v>
      </c>
      <c r="M40" s="29" t="str">
        <f t="shared" si="6"/>
        <v>A</v>
      </c>
      <c r="N40" s="31">
        <v>92.8</v>
      </c>
      <c r="O40" s="29" t="str">
        <f t="shared" si="1"/>
        <v>A</v>
      </c>
    </row>
    <row r="41" spans="1:15" x14ac:dyDescent="0.25">
      <c r="A41" s="16">
        <v>36</v>
      </c>
      <c r="B41" s="47" t="s">
        <v>892</v>
      </c>
      <c r="C41" s="48" t="s">
        <v>893</v>
      </c>
      <c r="D41" s="31">
        <v>73.52</v>
      </c>
      <c r="E41" s="29" t="str">
        <f t="shared" si="2"/>
        <v>B</v>
      </c>
      <c r="F41" s="31">
        <v>93.7</v>
      </c>
      <c r="G41" s="29" t="str">
        <f t="shared" si="3"/>
        <v>A</v>
      </c>
      <c r="H41" s="31">
        <v>85</v>
      </c>
      <c r="I41" s="29" t="str">
        <f t="shared" si="4"/>
        <v>A</v>
      </c>
      <c r="J41" s="31">
        <v>94.4</v>
      </c>
      <c r="K41" s="29" t="str">
        <f t="shared" si="5"/>
        <v>A</v>
      </c>
      <c r="L41" s="11">
        <v>64.28</v>
      </c>
      <c r="M41" s="29" t="str">
        <f t="shared" si="6"/>
        <v>C</v>
      </c>
      <c r="N41" s="32">
        <v>82</v>
      </c>
      <c r="O41" s="29" t="str">
        <f t="shared" si="1"/>
        <v>A-</v>
      </c>
    </row>
    <row r="42" spans="1:15" x14ac:dyDescent="0.25">
      <c r="A42" s="16">
        <v>37</v>
      </c>
      <c r="B42" s="47" t="s">
        <v>894</v>
      </c>
      <c r="C42" s="48" t="s">
        <v>895</v>
      </c>
      <c r="D42" s="11">
        <v>64.47</v>
      </c>
      <c r="E42" s="29" t="str">
        <f t="shared" si="2"/>
        <v>C</v>
      </c>
      <c r="F42" s="31">
        <v>96.2</v>
      </c>
      <c r="G42" s="29" t="str">
        <f t="shared" si="3"/>
        <v>A</v>
      </c>
      <c r="H42" s="31">
        <v>99</v>
      </c>
      <c r="I42" s="29" t="str">
        <f t="shared" si="4"/>
        <v>A</v>
      </c>
      <c r="J42" s="31">
        <v>83.3</v>
      </c>
      <c r="K42" s="29" t="str">
        <f t="shared" si="5"/>
        <v>A-</v>
      </c>
      <c r="L42" s="32">
        <v>92.8</v>
      </c>
      <c r="M42" s="29" t="str">
        <f t="shared" si="6"/>
        <v>A</v>
      </c>
      <c r="N42" s="31">
        <v>75</v>
      </c>
      <c r="O42" s="29" t="str">
        <f t="shared" si="1"/>
        <v>B+</v>
      </c>
    </row>
    <row r="43" spans="1:15" x14ac:dyDescent="0.25">
      <c r="A43" s="16">
        <v>38</v>
      </c>
      <c r="B43" s="49" t="s">
        <v>898</v>
      </c>
      <c r="C43" s="50" t="s">
        <v>899</v>
      </c>
      <c r="D43" s="31">
        <v>79.400000000000006</v>
      </c>
      <c r="E43" s="29" t="str">
        <f t="shared" si="2"/>
        <v>B+</v>
      </c>
      <c r="F43" s="31">
        <v>87.7</v>
      </c>
      <c r="G43" s="29" t="str">
        <f t="shared" si="3"/>
        <v>A</v>
      </c>
      <c r="H43" s="31">
        <v>100</v>
      </c>
      <c r="I43" s="29" t="str">
        <f t="shared" si="4"/>
        <v>A</v>
      </c>
      <c r="J43" s="31">
        <v>81.5</v>
      </c>
      <c r="K43" s="29" t="str">
        <f t="shared" si="5"/>
        <v>A-</v>
      </c>
      <c r="L43" s="31">
        <v>78.599999999999994</v>
      </c>
      <c r="M43" s="29" t="str">
        <f t="shared" si="6"/>
        <v>B+</v>
      </c>
      <c r="N43" s="31">
        <v>85.7</v>
      </c>
      <c r="O43" s="29" t="str">
        <f t="shared" si="1"/>
        <v>A</v>
      </c>
    </row>
    <row r="44" spans="1:15" x14ac:dyDescent="0.25">
      <c r="A44" s="16">
        <v>39</v>
      </c>
      <c r="B44" s="49" t="s">
        <v>900</v>
      </c>
      <c r="C44" s="50" t="s">
        <v>901</v>
      </c>
      <c r="D44" s="31">
        <v>76.400000000000006</v>
      </c>
      <c r="E44" s="29" t="str">
        <f t="shared" si="2"/>
        <v>B+</v>
      </c>
      <c r="F44" s="31">
        <v>88</v>
      </c>
      <c r="G44" s="29" t="str">
        <f t="shared" si="3"/>
        <v>A</v>
      </c>
      <c r="H44" s="31">
        <v>100</v>
      </c>
      <c r="I44" s="29" t="str">
        <f t="shared" si="4"/>
        <v>A</v>
      </c>
      <c r="J44" s="31">
        <v>92.6</v>
      </c>
      <c r="K44" s="29" t="str">
        <f t="shared" si="5"/>
        <v>A</v>
      </c>
      <c r="L44" s="31">
        <v>82.1</v>
      </c>
      <c r="M44" s="29" t="str">
        <f t="shared" si="6"/>
        <v>A-</v>
      </c>
      <c r="N44" s="31">
        <v>85.7</v>
      </c>
      <c r="O44" s="29" t="str">
        <f t="shared" si="1"/>
        <v>A</v>
      </c>
    </row>
    <row r="45" spans="1:15" x14ac:dyDescent="0.25">
      <c r="A45" s="16">
        <v>40</v>
      </c>
      <c r="B45" s="49" t="s">
        <v>902</v>
      </c>
      <c r="C45" s="50" t="s">
        <v>903</v>
      </c>
      <c r="D45" s="31">
        <v>76.400000000000006</v>
      </c>
      <c r="E45" s="29" t="str">
        <f t="shared" si="2"/>
        <v>B+</v>
      </c>
      <c r="F45" s="21">
        <v>47</v>
      </c>
      <c r="G45" s="29" t="str">
        <f t="shared" si="3"/>
        <v>E</v>
      </c>
      <c r="H45" s="31">
        <v>92.5</v>
      </c>
      <c r="I45" s="29" t="str">
        <f t="shared" si="4"/>
        <v>A</v>
      </c>
      <c r="J45" s="31">
        <v>77.8</v>
      </c>
      <c r="K45" s="29" t="str">
        <f t="shared" si="5"/>
        <v>B+</v>
      </c>
      <c r="L45" s="31">
        <v>78.599999999999994</v>
      </c>
      <c r="M45" s="29" t="str">
        <f t="shared" si="6"/>
        <v>B+</v>
      </c>
      <c r="N45" s="31">
        <v>75</v>
      </c>
      <c r="O45" s="29" t="str">
        <f t="shared" si="1"/>
        <v>B+</v>
      </c>
    </row>
    <row r="46" spans="1:15" x14ac:dyDescent="0.25">
      <c r="A46" s="16">
        <v>41</v>
      </c>
      <c r="B46" s="49" t="s">
        <v>904</v>
      </c>
      <c r="C46" s="50" t="s">
        <v>905</v>
      </c>
      <c r="D46" s="31">
        <v>70.5</v>
      </c>
      <c r="E46" s="29" t="str">
        <f t="shared" si="2"/>
        <v>B</v>
      </c>
      <c r="F46" s="21">
        <v>63.2</v>
      </c>
      <c r="G46" s="29" t="str">
        <f t="shared" si="3"/>
        <v>C</v>
      </c>
      <c r="H46" s="31">
        <v>92.5</v>
      </c>
      <c r="I46" s="29" t="str">
        <f t="shared" si="4"/>
        <v>A</v>
      </c>
      <c r="J46" s="11">
        <v>20.399999999999999</v>
      </c>
      <c r="K46" s="29" t="str">
        <f t="shared" si="5"/>
        <v>E</v>
      </c>
      <c r="L46" s="31">
        <v>85.7</v>
      </c>
      <c r="M46" s="29" t="str">
        <f t="shared" si="6"/>
        <v>A</v>
      </c>
      <c r="N46" s="31">
        <v>75</v>
      </c>
      <c r="O46" s="29" t="str">
        <f t="shared" si="1"/>
        <v>B+</v>
      </c>
    </row>
    <row r="47" spans="1:15" x14ac:dyDescent="0.25">
      <c r="A47" s="16">
        <v>42</v>
      </c>
      <c r="B47" s="49" t="s">
        <v>906</v>
      </c>
      <c r="C47" s="50" t="s">
        <v>907</v>
      </c>
      <c r="D47" s="31">
        <v>82.3</v>
      </c>
      <c r="E47" s="29" t="str">
        <f t="shared" si="2"/>
        <v>A-</v>
      </c>
      <c r="F47" s="31">
        <v>85.4</v>
      </c>
      <c r="G47" s="29" t="str">
        <f t="shared" si="3"/>
        <v>A</v>
      </c>
      <c r="H47" s="31">
        <v>100</v>
      </c>
      <c r="I47" s="29" t="str">
        <f t="shared" si="4"/>
        <v>A</v>
      </c>
      <c r="J47" s="31">
        <v>100</v>
      </c>
      <c r="K47" s="29" t="str">
        <f t="shared" si="5"/>
        <v>A</v>
      </c>
      <c r="L47" s="31">
        <v>82.1</v>
      </c>
      <c r="M47" s="29" t="str">
        <f t="shared" si="6"/>
        <v>A-</v>
      </c>
      <c r="N47" s="31">
        <v>89.3</v>
      </c>
      <c r="O47" s="29" t="str">
        <f t="shared" si="1"/>
        <v>A</v>
      </c>
    </row>
    <row r="48" spans="1:15" x14ac:dyDescent="0.25">
      <c r="A48" s="16">
        <v>43</v>
      </c>
      <c r="B48" s="49" t="s">
        <v>908</v>
      </c>
      <c r="C48" s="50" t="s">
        <v>909</v>
      </c>
      <c r="D48" s="31">
        <v>85.3</v>
      </c>
      <c r="E48" s="29" t="str">
        <f t="shared" si="2"/>
        <v>A</v>
      </c>
      <c r="F48" s="31">
        <v>81.900000000000006</v>
      </c>
      <c r="G48" s="29" t="str">
        <f t="shared" si="3"/>
        <v>A-</v>
      </c>
      <c r="H48" s="31">
        <v>100</v>
      </c>
      <c r="I48" s="29" t="str">
        <f t="shared" si="4"/>
        <v>A</v>
      </c>
      <c r="J48" s="31">
        <v>90.7</v>
      </c>
      <c r="K48" s="29" t="str">
        <f t="shared" si="5"/>
        <v>A</v>
      </c>
      <c r="L48" s="32">
        <v>82.1</v>
      </c>
      <c r="M48" s="29" t="str">
        <f t="shared" si="6"/>
        <v>A-</v>
      </c>
      <c r="N48" s="32">
        <v>85.7</v>
      </c>
      <c r="O48" s="29" t="str">
        <f t="shared" si="1"/>
        <v>A</v>
      </c>
    </row>
    <row r="49" spans="1:15" x14ac:dyDescent="0.25">
      <c r="A49" s="16">
        <v>44</v>
      </c>
      <c r="B49" s="49" t="s">
        <v>910</v>
      </c>
      <c r="C49" s="50" t="s">
        <v>911</v>
      </c>
      <c r="D49" s="31">
        <v>70.5</v>
      </c>
      <c r="E49" s="29" t="str">
        <f t="shared" si="2"/>
        <v>B</v>
      </c>
      <c r="F49" s="31">
        <v>84.2</v>
      </c>
      <c r="G49" s="29" t="str">
        <f t="shared" si="3"/>
        <v>A-</v>
      </c>
      <c r="H49" s="11">
        <v>35</v>
      </c>
      <c r="I49" s="29" t="str">
        <f t="shared" si="4"/>
        <v>E</v>
      </c>
      <c r="J49" s="31">
        <v>83.3</v>
      </c>
      <c r="K49" s="29" t="str">
        <f t="shared" si="5"/>
        <v>A-</v>
      </c>
      <c r="L49" s="31">
        <v>82.1</v>
      </c>
      <c r="M49" s="29" t="str">
        <f t="shared" si="6"/>
        <v>A-</v>
      </c>
      <c r="N49" s="31">
        <v>92.8</v>
      </c>
      <c r="O49" s="29" t="str">
        <f t="shared" si="1"/>
        <v>A</v>
      </c>
    </row>
    <row r="50" spans="1:15" x14ac:dyDescent="0.25">
      <c r="A50" s="16">
        <v>45</v>
      </c>
      <c r="B50" s="49" t="s">
        <v>912</v>
      </c>
      <c r="C50" s="50" t="s">
        <v>913</v>
      </c>
      <c r="D50" s="31">
        <v>70.5</v>
      </c>
      <c r="E50" s="29" t="str">
        <f t="shared" si="2"/>
        <v>B</v>
      </c>
      <c r="F50" s="32">
        <v>85.3</v>
      </c>
      <c r="G50" s="29" t="str">
        <f t="shared" si="3"/>
        <v>A</v>
      </c>
      <c r="H50" s="31">
        <v>92.5</v>
      </c>
      <c r="I50" s="29" t="str">
        <f t="shared" si="4"/>
        <v>A</v>
      </c>
      <c r="J50" s="31">
        <v>88.9</v>
      </c>
      <c r="K50" s="29" t="str">
        <f t="shared" si="5"/>
        <v>A</v>
      </c>
      <c r="L50" s="31">
        <v>78.599999999999994</v>
      </c>
      <c r="M50" s="29" t="str">
        <f t="shared" si="6"/>
        <v>B+</v>
      </c>
      <c r="N50" s="31">
        <v>89.3</v>
      </c>
      <c r="O50" s="29" t="str">
        <f t="shared" si="1"/>
        <v>A</v>
      </c>
    </row>
    <row r="51" spans="1:15" x14ac:dyDescent="0.25">
      <c r="A51" s="16">
        <v>46</v>
      </c>
      <c r="B51" s="49" t="s">
        <v>914</v>
      </c>
      <c r="C51" s="50" t="s">
        <v>915</v>
      </c>
      <c r="D51" s="31">
        <v>79.400000000000006</v>
      </c>
      <c r="E51" s="29" t="str">
        <f t="shared" si="2"/>
        <v>B+</v>
      </c>
      <c r="F51" s="31">
        <v>90</v>
      </c>
      <c r="G51" s="29" t="str">
        <f t="shared" si="3"/>
        <v>A</v>
      </c>
      <c r="H51" s="31">
        <v>100</v>
      </c>
      <c r="I51" s="29" t="str">
        <f t="shared" si="4"/>
        <v>A</v>
      </c>
      <c r="J51" s="31">
        <v>83.3</v>
      </c>
      <c r="K51" s="29" t="str">
        <f t="shared" si="5"/>
        <v>A-</v>
      </c>
      <c r="L51" s="31">
        <v>85.7</v>
      </c>
      <c r="M51" s="29" t="str">
        <f t="shared" si="6"/>
        <v>A</v>
      </c>
      <c r="N51" s="31">
        <v>78.5</v>
      </c>
      <c r="O51" s="29" t="str">
        <f t="shared" si="1"/>
        <v>B+</v>
      </c>
    </row>
    <row r="52" spans="1:15" x14ac:dyDescent="0.25">
      <c r="A52" s="16">
        <v>47</v>
      </c>
      <c r="B52" s="49" t="s">
        <v>916</v>
      </c>
      <c r="C52" s="50" t="s">
        <v>917</v>
      </c>
      <c r="D52" s="31">
        <v>82.3</v>
      </c>
      <c r="E52" s="29" t="str">
        <f t="shared" si="2"/>
        <v>A-</v>
      </c>
      <c r="F52" s="31">
        <v>86.9</v>
      </c>
      <c r="G52" s="29" t="str">
        <f t="shared" si="3"/>
        <v>A</v>
      </c>
      <c r="H52" s="11">
        <v>50</v>
      </c>
      <c r="I52" s="29" t="str">
        <f t="shared" si="4"/>
        <v>E</v>
      </c>
      <c r="J52" s="31">
        <v>87.1</v>
      </c>
      <c r="K52" s="29" t="str">
        <f t="shared" si="5"/>
        <v>A</v>
      </c>
      <c r="L52" s="32">
        <v>82.1</v>
      </c>
      <c r="M52" s="29" t="str">
        <f t="shared" si="6"/>
        <v>A-</v>
      </c>
      <c r="N52" s="32">
        <v>89.3</v>
      </c>
      <c r="O52" s="29" t="str">
        <f t="shared" si="1"/>
        <v>A</v>
      </c>
    </row>
    <row r="53" spans="1:15" x14ac:dyDescent="0.25">
      <c r="A53" s="16">
        <v>48</v>
      </c>
      <c r="B53" s="49" t="s">
        <v>918</v>
      </c>
      <c r="C53" s="50" t="s">
        <v>919</v>
      </c>
      <c r="D53" s="31">
        <v>73.5</v>
      </c>
      <c r="E53" s="29" t="str">
        <f t="shared" si="2"/>
        <v>B</v>
      </c>
      <c r="F53" s="31">
        <v>73.599999999999994</v>
      </c>
      <c r="G53" s="29" t="str">
        <f t="shared" si="3"/>
        <v>B</v>
      </c>
      <c r="H53" s="31">
        <v>92.5</v>
      </c>
      <c r="I53" s="29" t="str">
        <f t="shared" si="4"/>
        <v>A</v>
      </c>
      <c r="J53" s="31">
        <v>92.6</v>
      </c>
      <c r="K53" s="29" t="str">
        <f t="shared" si="5"/>
        <v>A</v>
      </c>
      <c r="L53" s="31">
        <v>78.599999999999994</v>
      </c>
      <c r="M53" s="29" t="str">
        <f t="shared" si="6"/>
        <v>B+</v>
      </c>
      <c r="N53" s="31">
        <v>82.1</v>
      </c>
      <c r="O53" s="29" t="str">
        <f t="shared" si="1"/>
        <v>A-</v>
      </c>
    </row>
    <row r="54" spans="1:15" x14ac:dyDescent="0.25">
      <c r="A54" s="16">
        <v>49</v>
      </c>
      <c r="B54" s="49" t="s">
        <v>920</v>
      </c>
      <c r="C54" s="50" t="s">
        <v>921</v>
      </c>
      <c r="D54" s="31">
        <v>82.3</v>
      </c>
      <c r="E54" s="29" t="str">
        <f t="shared" si="2"/>
        <v>A-</v>
      </c>
      <c r="F54" s="31">
        <v>78.900000000000006</v>
      </c>
      <c r="G54" s="29" t="str">
        <f t="shared" si="3"/>
        <v>B+</v>
      </c>
      <c r="H54" s="31">
        <v>100</v>
      </c>
      <c r="I54" s="29" t="str">
        <f t="shared" si="4"/>
        <v>A</v>
      </c>
      <c r="J54" s="31">
        <v>77.8</v>
      </c>
      <c r="K54" s="29" t="str">
        <f t="shared" si="5"/>
        <v>B+</v>
      </c>
      <c r="L54" s="31">
        <v>75</v>
      </c>
      <c r="M54" s="29" t="str">
        <f t="shared" si="6"/>
        <v>B+</v>
      </c>
      <c r="N54" s="31">
        <v>71.400000000000006</v>
      </c>
      <c r="O54" s="29" t="str">
        <f t="shared" si="1"/>
        <v>B</v>
      </c>
    </row>
    <row r="55" spans="1:15" x14ac:dyDescent="0.25">
      <c r="A55" s="16">
        <v>50</v>
      </c>
      <c r="B55" s="49" t="s">
        <v>10</v>
      </c>
      <c r="C55" s="50" t="s">
        <v>11</v>
      </c>
      <c r="D55" s="31">
        <v>100</v>
      </c>
      <c r="E55" s="29" t="str">
        <f t="shared" si="2"/>
        <v>A</v>
      </c>
      <c r="F55" s="31">
        <v>91.7</v>
      </c>
      <c r="G55" s="29" t="str">
        <f t="shared" si="3"/>
        <v>A</v>
      </c>
      <c r="H55" s="31">
        <v>73</v>
      </c>
      <c r="I55" s="29" t="str">
        <f t="shared" si="4"/>
        <v>B</v>
      </c>
      <c r="J55" s="31">
        <v>94.4</v>
      </c>
      <c r="K55" s="29" t="str">
        <f t="shared" si="5"/>
        <v>A</v>
      </c>
      <c r="L55" s="31">
        <v>86</v>
      </c>
      <c r="M55" s="29" t="str">
        <f t="shared" si="6"/>
        <v>A</v>
      </c>
      <c r="N55" s="31">
        <v>92</v>
      </c>
      <c r="O55" s="29" t="str">
        <f t="shared" si="1"/>
        <v>A</v>
      </c>
    </row>
    <row r="56" spans="1:15" x14ac:dyDescent="0.25">
      <c r="A56" s="16">
        <v>51</v>
      </c>
      <c r="B56" s="49" t="s">
        <v>46</v>
      </c>
      <c r="C56" s="50" t="s">
        <v>47</v>
      </c>
      <c r="D56" s="31">
        <v>94.1</v>
      </c>
      <c r="E56" s="29" t="str">
        <f t="shared" si="2"/>
        <v>A</v>
      </c>
      <c r="F56" s="31">
        <v>83.3</v>
      </c>
      <c r="G56" s="29" t="str">
        <f t="shared" si="3"/>
        <v>A-</v>
      </c>
      <c r="H56" s="32">
        <v>71.5</v>
      </c>
      <c r="I56" s="29" t="str">
        <f t="shared" si="4"/>
        <v>B</v>
      </c>
      <c r="J56" s="31">
        <v>96.3</v>
      </c>
      <c r="K56" s="29" t="str">
        <f t="shared" si="5"/>
        <v>A</v>
      </c>
      <c r="L56" s="32">
        <v>82</v>
      </c>
      <c r="M56" s="29" t="str">
        <f t="shared" si="6"/>
        <v>A-</v>
      </c>
      <c r="N56" s="32">
        <v>89</v>
      </c>
      <c r="O56" s="29" t="str">
        <f t="shared" si="1"/>
        <v>A</v>
      </c>
    </row>
    <row r="57" spans="1:15" x14ac:dyDescent="0.25">
      <c r="A57" s="16">
        <v>52</v>
      </c>
      <c r="B57" s="49" t="s">
        <v>70</v>
      </c>
      <c r="C57" s="50" t="s">
        <v>71</v>
      </c>
      <c r="D57" s="31">
        <v>85.3</v>
      </c>
      <c r="E57" s="29" t="str">
        <f t="shared" si="2"/>
        <v>A</v>
      </c>
      <c r="F57" s="31">
        <v>79.150000000000006</v>
      </c>
      <c r="G57" s="29" t="str">
        <f t="shared" si="3"/>
        <v>B+</v>
      </c>
      <c r="H57" s="31">
        <v>100</v>
      </c>
      <c r="I57" s="29" t="str">
        <f t="shared" si="4"/>
        <v>A</v>
      </c>
      <c r="J57" s="11">
        <v>33.299999999999997</v>
      </c>
      <c r="K57" s="29" t="str">
        <f t="shared" si="5"/>
        <v>E</v>
      </c>
      <c r="L57" s="31">
        <v>89</v>
      </c>
      <c r="M57" s="29" t="str">
        <f t="shared" si="6"/>
        <v>A</v>
      </c>
      <c r="N57" s="31">
        <v>92</v>
      </c>
      <c r="O57" s="29" t="str">
        <f t="shared" si="1"/>
        <v>A</v>
      </c>
    </row>
    <row r="58" spans="1:15" x14ac:dyDescent="0.25">
      <c r="A58" s="16">
        <v>53</v>
      </c>
      <c r="B58" s="49" t="s">
        <v>88</v>
      </c>
      <c r="C58" s="50" t="s">
        <v>89</v>
      </c>
      <c r="D58" s="31">
        <v>91.2</v>
      </c>
      <c r="E58" s="29" t="str">
        <f t="shared" si="2"/>
        <v>A</v>
      </c>
      <c r="F58" s="31">
        <v>79.150000000000006</v>
      </c>
      <c r="G58" s="29" t="str">
        <f t="shared" si="3"/>
        <v>B+</v>
      </c>
      <c r="H58" s="11">
        <v>69.5</v>
      </c>
      <c r="I58" s="29" t="str">
        <f t="shared" si="4"/>
        <v>C+</v>
      </c>
      <c r="J58" s="11">
        <v>64.8</v>
      </c>
      <c r="K58" s="29" t="str">
        <f t="shared" si="5"/>
        <v>C</v>
      </c>
      <c r="L58" s="31">
        <v>91</v>
      </c>
      <c r="M58" s="29" t="str">
        <f t="shared" si="6"/>
        <v>A</v>
      </c>
      <c r="N58" s="31">
        <v>71</v>
      </c>
      <c r="O58" s="29" t="str">
        <f t="shared" si="1"/>
        <v>B</v>
      </c>
    </row>
    <row r="59" spans="1:15" x14ac:dyDescent="0.25">
      <c r="A59" s="16">
        <v>54</v>
      </c>
      <c r="B59" s="49" t="s">
        <v>24</v>
      </c>
      <c r="C59" s="50" t="s">
        <v>25</v>
      </c>
      <c r="D59" s="31">
        <v>100</v>
      </c>
      <c r="E59" s="29" t="str">
        <f t="shared" si="2"/>
        <v>A</v>
      </c>
      <c r="F59" s="31">
        <v>79.150000000000006</v>
      </c>
      <c r="G59" s="29" t="str">
        <f t="shared" si="3"/>
        <v>B+</v>
      </c>
      <c r="H59" s="31">
        <v>70.5</v>
      </c>
      <c r="I59" s="29" t="str">
        <f t="shared" si="4"/>
        <v>B</v>
      </c>
      <c r="J59" s="31">
        <v>81.5</v>
      </c>
      <c r="K59" s="29" t="str">
        <f t="shared" si="5"/>
        <v>A-</v>
      </c>
      <c r="L59" s="31">
        <v>86</v>
      </c>
      <c r="M59" s="29" t="str">
        <f t="shared" si="6"/>
        <v>A</v>
      </c>
      <c r="N59" s="31">
        <v>71</v>
      </c>
      <c r="O59" s="29" t="str">
        <f t="shared" si="1"/>
        <v>B</v>
      </c>
    </row>
    <row r="60" spans="1:15" x14ac:dyDescent="0.25">
      <c r="A60" s="16">
        <v>55</v>
      </c>
      <c r="B60" s="49" t="s">
        <v>34</v>
      </c>
      <c r="C60" s="50" t="s">
        <v>35</v>
      </c>
      <c r="D60" s="31">
        <v>94.1</v>
      </c>
      <c r="E60" s="29" t="str">
        <f t="shared" si="2"/>
        <v>A</v>
      </c>
      <c r="F60" s="31">
        <v>85.4</v>
      </c>
      <c r="G60" s="29" t="str">
        <f t="shared" si="3"/>
        <v>A</v>
      </c>
      <c r="H60" s="32">
        <v>70.5</v>
      </c>
      <c r="I60" s="29" t="str">
        <f t="shared" si="4"/>
        <v>B</v>
      </c>
      <c r="J60" s="31">
        <v>81.5</v>
      </c>
      <c r="K60" s="29" t="str">
        <f t="shared" si="5"/>
        <v>A-</v>
      </c>
      <c r="L60" s="31">
        <v>87.5</v>
      </c>
      <c r="M60" s="29" t="str">
        <f t="shared" si="6"/>
        <v>A</v>
      </c>
      <c r="N60" s="31">
        <v>92</v>
      </c>
      <c r="O60" s="29" t="str">
        <f t="shared" si="1"/>
        <v>A</v>
      </c>
    </row>
    <row r="61" spans="1:15" x14ac:dyDescent="0.25">
      <c r="A61" s="16">
        <v>56</v>
      </c>
      <c r="B61" s="49" t="s">
        <v>48</v>
      </c>
      <c r="C61" s="50" t="s">
        <v>49</v>
      </c>
      <c r="D61" s="31">
        <v>85.3</v>
      </c>
      <c r="E61" s="29" t="str">
        <f t="shared" si="2"/>
        <v>A</v>
      </c>
      <c r="F61" s="31">
        <v>79.150000000000006</v>
      </c>
      <c r="G61" s="29" t="str">
        <f t="shared" si="3"/>
        <v>B+</v>
      </c>
      <c r="H61" s="31">
        <v>72</v>
      </c>
      <c r="I61" s="29" t="str">
        <f t="shared" si="4"/>
        <v>B</v>
      </c>
      <c r="J61" s="31">
        <v>88.9</v>
      </c>
      <c r="K61" s="29" t="str">
        <f t="shared" si="5"/>
        <v>A</v>
      </c>
      <c r="L61" s="31">
        <v>89</v>
      </c>
      <c r="M61" s="29" t="str">
        <f t="shared" si="6"/>
        <v>A</v>
      </c>
      <c r="N61" s="31">
        <v>78</v>
      </c>
      <c r="O61" s="29" t="str">
        <f t="shared" si="1"/>
        <v>B+</v>
      </c>
    </row>
    <row r="62" spans="1:15" x14ac:dyDescent="0.25">
      <c r="A62" s="16">
        <v>57</v>
      </c>
      <c r="B62" s="49" t="s">
        <v>52</v>
      </c>
      <c r="C62" s="50" t="s">
        <v>53</v>
      </c>
      <c r="D62" s="31">
        <v>100</v>
      </c>
      <c r="E62" s="29" t="str">
        <f t="shared" si="2"/>
        <v>A</v>
      </c>
      <c r="F62" s="32">
        <v>91.7</v>
      </c>
      <c r="G62" s="29" t="str">
        <f t="shared" si="3"/>
        <v>A</v>
      </c>
      <c r="H62" s="32">
        <v>100</v>
      </c>
      <c r="I62" s="29" t="str">
        <f t="shared" si="4"/>
        <v>A</v>
      </c>
      <c r="J62" s="31">
        <v>81.5</v>
      </c>
      <c r="K62" s="29" t="str">
        <f t="shared" si="5"/>
        <v>A-</v>
      </c>
      <c r="L62" s="31">
        <v>91</v>
      </c>
      <c r="M62" s="29" t="str">
        <f t="shared" si="6"/>
        <v>A</v>
      </c>
      <c r="N62" s="31">
        <v>96</v>
      </c>
      <c r="O62" s="29" t="str">
        <f t="shared" si="1"/>
        <v>A</v>
      </c>
    </row>
    <row r="63" spans="1:15" x14ac:dyDescent="0.25">
      <c r="A63" s="16">
        <v>58</v>
      </c>
      <c r="B63" s="49" t="s">
        <v>66</v>
      </c>
      <c r="C63" s="50" t="s">
        <v>67</v>
      </c>
      <c r="D63" s="31">
        <v>91.2</v>
      </c>
      <c r="E63" s="29" t="str">
        <f t="shared" si="2"/>
        <v>A</v>
      </c>
      <c r="F63" s="31">
        <v>85.4</v>
      </c>
      <c r="G63" s="29" t="str">
        <f t="shared" si="3"/>
        <v>A</v>
      </c>
      <c r="H63" s="31">
        <v>73</v>
      </c>
      <c r="I63" s="29" t="str">
        <f t="shared" si="4"/>
        <v>B</v>
      </c>
      <c r="J63" s="31">
        <v>90.7</v>
      </c>
      <c r="K63" s="29" t="str">
        <f t="shared" si="5"/>
        <v>A</v>
      </c>
      <c r="L63" s="31">
        <v>87.5</v>
      </c>
      <c r="M63" s="29" t="str">
        <f t="shared" si="6"/>
        <v>A</v>
      </c>
      <c r="N63" s="11">
        <v>60</v>
      </c>
      <c r="O63" s="29" t="str">
        <f t="shared" si="1"/>
        <v>C</v>
      </c>
    </row>
    <row r="64" spans="1:15" x14ac:dyDescent="0.25">
      <c r="A64" s="16">
        <v>59</v>
      </c>
      <c r="B64" s="49" t="s">
        <v>82</v>
      </c>
      <c r="C64" s="50" t="s">
        <v>83</v>
      </c>
      <c r="D64" s="31">
        <v>100</v>
      </c>
      <c r="E64" s="29" t="str">
        <f t="shared" si="2"/>
        <v>A</v>
      </c>
      <c r="F64" s="31">
        <v>79.2</v>
      </c>
      <c r="G64" s="29" t="str">
        <f t="shared" si="3"/>
        <v>B+</v>
      </c>
      <c r="H64" s="32">
        <v>70.5</v>
      </c>
      <c r="I64" s="29" t="str">
        <f t="shared" si="4"/>
        <v>B</v>
      </c>
      <c r="J64" s="31">
        <v>81.5</v>
      </c>
      <c r="K64" s="29" t="str">
        <f t="shared" si="5"/>
        <v>A-</v>
      </c>
      <c r="L64" s="31">
        <v>89</v>
      </c>
      <c r="M64" s="29" t="str">
        <f t="shared" si="6"/>
        <v>A</v>
      </c>
      <c r="N64" s="11">
        <v>64</v>
      </c>
      <c r="O64" s="29" t="str">
        <f t="shared" si="1"/>
        <v>C</v>
      </c>
    </row>
    <row r="65" spans="1:15" x14ac:dyDescent="0.25">
      <c r="A65" s="16">
        <v>60</v>
      </c>
      <c r="B65" s="49" t="s">
        <v>94</v>
      </c>
      <c r="C65" s="50" t="s">
        <v>95</v>
      </c>
      <c r="D65" s="31">
        <v>100</v>
      </c>
      <c r="E65" s="29" t="str">
        <f t="shared" si="2"/>
        <v>A</v>
      </c>
      <c r="F65" s="31">
        <v>87.5</v>
      </c>
      <c r="G65" s="29" t="str">
        <f t="shared" si="3"/>
        <v>A</v>
      </c>
      <c r="H65" s="31">
        <v>95.5</v>
      </c>
      <c r="I65" s="29" t="str">
        <f t="shared" si="4"/>
        <v>A</v>
      </c>
      <c r="J65" s="31">
        <v>92.6</v>
      </c>
      <c r="K65" s="29" t="str">
        <f t="shared" si="5"/>
        <v>A</v>
      </c>
      <c r="L65" s="32">
        <v>89</v>
      </c>
      <c r="M65" s="29" t="str">
        <f t="shared" si="6"/>
        <v>A</v>
      </c>
      <c r="N65" s="32">
        <v>92</v>
      </c>
      <c r="O65" s="29" t="str">
        <f t="shared" si="1"/>
        <v>A</v>
      </c>
    </row>
    <row r="66" spans="1:15" x14ac:dyDescent="0.25">
      <c r="A66" s="16">
        <v>61</v>
      </c>
      <c r="B66" s="49" t="s">
        <v>72</v>
      </c>
      <c r="C66" s="50" t="s">
        <v>73</v>
      </c>
      <c r="D66" s="31">
        <v>100</v>
      </c>
      <c r="E66" s="29" t="str">
        <f t="shared" si="2"/>
        <v>A</v>
      </c>
      <c r="F66" s="32">
        <v>87.5</v>
      </c>
      <c r="G66" s="29" t="str">
        <f t="shared" si="3"/>
        <v>A</v>
      </c>
      <c r="H66" s="32">
        <v>100</v>
      </c>
      <c r="I66" s="29" t="str">
        <f t="shared" si="4"/>
        <v>A</v>
      </c>
      <c r="J66" s="31">
        <v>87</v>
      </c>
      <c r="K66" s="29" t="str">
        <f t="shared" si="5"/>
        <v>A</v>
      </c>
      <c r="L66" s="31">
        <v>87.5</v>
      </c>
      <c r="M66" s="29" t="str">
        <f t="shared" si="6"/>
        <v>A</v>
      </c>
      <c r="N66" s="31">
        <v>92</v>
      </c>
      <c r="O66" s="29" t="str">
        <f t="shared" si="1"/>
        <v>A</v>
      </c>
    </row>
    <row r="67" spans="1:15" x14ac:dyDescent="0.25">
      <c r="A67" s="16">
        <v>62</v>
      </c>
      <c r="B67" s="49" t="s">
        <v>6</v>
      </c>
      <c r="C67" s="50" t="s">
        <v>7</v>
      </c>
      <c r="D67" s="31">
        <v>94.11</v>
      </c>
      <c r="E67" s="29" t="str">
        <f>IF(D67&lt;55,"E",IF(D67&lt;60,"D",IF(D67&lt;65,"C",IF(D67&lt;70,"C+",IF(D67&lt;75,"B",IF(D67&lt;80,"B+",IF(D67&lt;85,"A-","A")))))))</f>
        <v>A</v>
      </c>
      <c r="F67" s="31">
        <v>91.7</v>
      </c>
      <c r="G67" s="29" t="str">
        <f t="shared" si="3"/>
        <v>A</v>
      </c>
      <c r="H67" s="32">
        <v>86</v>
      </c>
      <c r="I67" s="29" t="str">
        <f t="shared" si="4"/>
        <v>A</v>
      </c>
      <c r="J67" s="31">
        <v>74</v>
      </c>
      <c r="K67" s="29" t="str">
        <f t="shared" si="5"/>
        <v>B</v>
      </c>
      <c r="L67" s="31">
        <v>78.599999999999994</v>
      </c>
      <c r="M67" s="29" t="str">
        <f t="shared" si="6"/>
        <v>B+</v>
      </c>
      <c r="N67" s="31">
        <v>100</v>
      </c>
      <c r="O67" s="29" t="str">
        <f>IF(N67&lt;55,"E",IF(N67&lt;60,"D",IF(N67&lt;65,"C",IF(N67&lt;70,"C+",IF(N67&lt;75,"B",IF(N67&lt;80,"B+",IF(N67&lt;85,"A-","A")))))))</f>
        <v>A</v>
      </c>
    </row>
    <row r="68" spans="1:15" x14ac:dyDescent="0.25">
      <c r="A68" s="16">
        <v>63</v>
      </c>
      <c r="B68" s="49" t="s">
        <v>50</v>
      </c>
      <c r="C68" s="50" t="s">
        <v>51</v>
      </c>
      <c r="D68" s="31">
        <v>97.05</v>
      </c>
      <c r="E68" s="29" t="str">
        <f t="shared" si="2"/>
        <v>A</v>
      </c>
      <c r="F68" s="31">
        <v>91.7</v>
      </c>
      <c r="G68" s="29" t="str">
        <f t="shared" si="3"/>
        <v>A</v>
      </c>
      <c r="H68" s="32">
        <v>92.5</v>
      </c>
      <c r="I68" s="29" t="str">
        <f t="shared" si="4"/>
        <v>A</v>
      </c>
      <c r="J68" s="31">
        <v>75.900000000000006</v>
      </c>
      <c r="K68" s="29" t="str">
        <f t="shared" si="5"/>
        <v>B+</v>
      </c>
      <c r="L68" s="31">
        <v>73.2</v>
      </c>
      <c r="M68" s="29" t="str">
        <f t="shared" si="6"/>
        <v>B</v>
      </c>
      <c r="N68" s="31">
        <v>100</v>
      </c>
      <c r="O68" s="29" t="str">
        <f t="shared" si="1"/>
        <v>A</v>
      </c>
    </row>
    <row r="69" spans="1:15" x14ac:dyDescent="0.25">
      <c r="A69" s="16">
        <v>64</v>
      </c>
      <c r="B69" s="49" t="s">
        <v>76</v>
      </c>
      <c r="C69" s="50" t="s">
        <v>77</v>
      </c>
      <c r="D69" s="31">
        <v>91.17</v>
      </c>
      <c r="E69" s="29" t="str">
        <f t="shared" si="2"/>
        <v>A</v>
      </c>
      <c r="F69" s="31">
        <v>91.7</v>
      </c>
      <c r="G69" s="29" t="str">
        <f t="shared" si="3"/>
        <v>A</v>
      </c>
      <c r="H69" s="31">
        <v>88.5</v>
      </c>
      <c r="I69" s="29" t="str">
        <f t="shared" si="4"/>
        <v>A</v>
      </c>
      <c r="J69" s="31">
        <v>70.3</v>
      </c>
      <c r="K69" s="29" t="str">
        <f t="shared" si="5"/>
        <v>B</v>
      </c>
      <c r="L69" s="11">
        <v>64.3</v>
      </c>
      <c r="M69" s="29" t="str">
        <f t="shared" si="6"/>
        <v>C</v>
      </c>
      <c r="N69" s="31">
        <v>100</v>
      </c>
      <c r="O69" s="29" t="str">
        <f t="shared" si="1"/>
        <v>A</v>
      </c>
    </row>
    <row r="70" spans="1:15" x14ac:dyDescent="0.25">
      <c r="A70" s="16">
        <v>65</v>
      </c>
      <c r="B70" s="49" t="s">
        <v>80</v>
      </c>
      <c r="C70" s="50" t="s">
        <v>81</v>
      </c>
      <c r="D70" s="31">
        <v>82.35</v>
      </c>
      <c r="E70" s="29" t="str">
        <f t="shared" si="2"/>
        <v>A-</v>
      </c>
      <c r="F70" s="31">
        <v>91.7</v>
      </c>
      <c r="G70" s="29" t="str">
        <f t="shared" si="3"/>
        <v>A</v>
      </c>
      <c r="H70" s="32">
        <v>88.5</v>
      </c>
      <c r="I70" s="29" t="str">
        <f t="shared" si="4"/>
        <v>A</v>
      </c>
      <c r="J70" s="31">
        <v>77.7</v>
      </c>
      <c r="K70" s="29" t="str">
        <f t="shared" si="5"/>
        <v>B+</v>
      </c>
      <c r="L70" s="31">
        <v>73.2</v>
      </c>
      <c r="M70" s="29" t="str">
        <f t="shared" si="6"/>
        <v>B</v>
      </c>
      <c r="N70" s="31">
        <v>100</v>
      </c>
      <c r="O70" s="29" t="str">
        <f t="shared" ref="O70:O133" si="7">IF(N70&lt;55,"E",IF(N70&lt;60,"D",IF(N70&lt;65,"C",IF(N70&lt;70,"C+",IF(N70&lt;75,"B",IF(N70&lt;80,"B+",IF(N70&lt;85,"A-","A")))))))</f>
        <v>A</v>
      </c>
    </row>
    <row r="71" spans="1:15" x14ac:dyDescent="0.25">
      <c r="A71" s="16">
        <v>66</v>
      </c>
      <c r="B71" s="49" t="s">
        <v>22</v>
      </c>
      <c r="C71" s="50" t="s">
        <v>23</v>
      </c>
      <c r="D71" s="31">
        <v>100</v>
      </c>
      <c r="E71" s="29" t="str">
        <f t="shared" ref="E71:E134" si="8">IF(D71&lt;55,"E",IF(D71&lt;60,"D",IF(D71&lt;65,"C",IF(D71&lt;70,"C+",IF(D71&lt;75,"B",IF(D71&lt;80,"B+",IF(D71&lt;85,"A-","A")))))))</f>
        <v>A</v>
      </c>
      <c r="F71" s="31">
        <v>72.900000000000006</v>
      </c>
      <c r="G71" s="29" t="str">
        <f t="shared" ref="G71:G134" si="9">IF(F71&lt;55,"E",IF(F71&lt;60,"D",IF(F71&lt;65,"C",IF(F71&lt;70,"C+",IF(F71&lt;75,"B",IF(F71&lt;80,"B+",IF(F71&lt;85,"A-","A")))))))</f>
        <v>B</v>
      </c>
      <c r="H71" s="11">
        <v>58.5</v>
      </c>
      <c r="I71" s="29" t="str">
        <f t="shared" ref="I71:I134" si="10">IF(H71&lt;55,"E",IF(H71&lt;60,"D",IF(H71&lt;65,"C",IF(H71&lt;70,"C+",IF(H71&lt;75,"B",IF(H71&lt;80,"B+",IF(H71&lt;85,"A-","A")))))))</f>
        <v>D</v>
      </c>
      <c r="J71" s="31">
        <v>79.599999999999994</v>
      </c>
      <c r="K71" s="29" t="str">
        <f t="shared" ref="K71:K134" si="11">IF(J71&lt;55,"E",IF(J71&lt;60,"D",IF(J71&lt;65,"C",IF(J71&lt;70,"C+",IF(J71&lt;75,"B",IF(J71&lt;80,"B+",IF(J71&lt;85,"A-","A")))))))</f>
        <v>B+</v>
      </c>
      <c r="L71" s="31">
        <v>71.400000000000006</v>
      </c>
      <c r="M71" s="29" t="str">
        <f t="shared" ref="M71:M134" si="12">IF(L71&lt;55,"E",IF(L71&lt;60,"D",IF(L71&lt;65,"C",IF(L71&lt;70,"C+",IF(L71&lt;75,"B",IF(L71&lt;80,"B+",IF(L71&lt;85,"A-","A")))))))</f>
        <v>B</v>
      </c>
      <c r="N71" s="31">
        <v>100</v>
      </c>
      <c r="O71" s="29" t="str">
        <f t="shared" si="7"/>
        <v>A</v>
      </c>
    </row>
    <row r="72" spans="1:15" s="13" customFormat="1" x14ac:dyDescent="0.25">
      <c r="A72" s="16">
        <v>67</v>
      </c>
      <c r="B72" s="107" t="s">
        <v>36</v>
      </c>
      <c r="C72" s="108" t="s">
        <v>37</v>
      </c>
      <c r="D72" s="31">
        <v>100</v>
      </c>
      <c r="E72" s="29" t="str">
        <f t="shared" si="8"/>
        <v>A</v>
      </c>
      <c r="F72" s="31">
        <v>81.3</v>
      </c>
      <c r="G72" s="29" t="str">
        <f t="shared" si="9"/>
        <v>A-</v>
      </c>
      <c r="H72" s="32">
        <v>96</v>
      </c>
      <c r="I72" s="29" t="str">
        <f t="shared" si="10"/>
        <v>A</v>
      </c>
      <c r="J72" s="31">
        <v>75.900000000000006</v>
      </c>
      <c r="K72" s="29" t="str">
        <f t="shared" si="11"/>
        <v>B+</v>
      </c>
      <c r="L72" s="31">
        <v>78.599999999999994</v>
      </c>
      <c r="M72" s="29" t="str">
        <f t="shared" si="12"/>
        <v>B+</v>
      </c>
      <c r="N72" s="31">
        <v>100</v>
      </c>
      <c r="O72" s="29" t="str">
        <f t="shared" si="7"/>
        <v>A</v>
      </c>
    </row>
    <row r="73" spans="1:15" x14ac:dyDescent="0.25">
      <c r="A73" s="16">
        <v>68</v>
      </c>
      <c r="B73" s="49" t="s">
        <v>54</v>
      </c>
      <c r="C73" s="50" t="s">
        <v>55</v>
      </c>
      <c r="D73" s="31">
        <v>97.05</v>
      </c>
      <c r="E73" s="29" t="str">
        <f t="shared" si="8"/>
        <v>A</v>
      </c>
      <c r="F73" s="31">
        <v>91.7</v>
      </c>
      <c r="G73" s="29" t="str">
        <f t="shared" si="9"/>
        <v>A</v>
      </c>
      <c r="H73" s="11">
        <v>58.5</v>
      </c>
      <c r="I73" s="29" t="str">
        <f t="shared" si="10"/>
        <v>D</v>
      </c>
      <c r="J73" s="32">
        <v>87</v>
      </c>
      <c r="K73" s="29" t="str">
        <f t="shared" si="11"/>
        <v>A</v>
      </c>
      <c r="L73" s="31">
        <v>78.599999999999994</v>
      </c>
      <c r="M73" s="29" t="str">
        <f t="shared" si="12"/>
        <v>B+</v>
      </c>
      <c r="N73" s="31">
        <v>100</v>
      </c>
      <c r="O73" s="29" t="str">
        <f t="shared" si="7"/>
        <v>A</v>
      </c>
    </row>
    <row r="74" spans="1:15" x14ac:dyDescent="0.25">
      <c r="A74" s="16">
        <v>69</v>
      </c>
      <c r="B74" s="49" t="s">
        <v>68</v>
      </c>
      <c r="C74" s="50" t="s">
        <v>69</v>
      </c>
      <c r="D74" s="31">
        <v>88.23</v>
      </c>
      <c r="E74" s="29" t="str">
        <f t="shared" si="8"/>
        <v>A</v>
      </c>
      <c r="F74" s="31">
        <v>87.5</v>
      </c>
      <c r="G74" s="29" t="str">
        <f t="shared" si="9"/>
        <v>A</v>
      </c>
      <c r="H74" s="32">
        <v>93.5</v>
      </c>
      <c r="I74" s="29" t="str">
        <f t="shared" si="10"/>
        <v>A</v>
      </c>
      <c r="J74" s="31">
        <v>74</v>
      </c>
      <c r="K74" s="29" t="str">
        <f t="shared" si="11"/>
        <v>B</v>
      </c>
      <c r="L74" s="31">
        <v>73.2</v>
      </c>
      <c r="M74" s="29" t="str">
        <f t="shared" si="12"/>
        <v>B</v>
      </c>
      <c r="N74" s="31">
        <v>100</v>
      </c>
      <c r="O74" s="29" t="str">
        <f t="shared" si="7"/>
        <v>A</v>
      </c>
    </row>
    <row r="75" spans="1:15" x14ac:dyDescent="0.25">
      <c r="A75" s="16">
        <v>70</v>
      </c>
      <c r="B75" s="49" t="s">
        <v>86</v>
      </c>
      <c r="C75" s="50" t="s">
        <v>87</v>
      </c>
      <c r="D75" s="31">
        <v>97.05</v>
      </c>
      <c r="E75" s="29" t="str">
        <f t="shared" si="8"/>
        <v>A</v>
      </c>
      <c r="F75" s="31">
        <v>89.6</v>
      </c>
      <c r="G75" s="29" t="str">
        <f t="shared" si="9"/>
        <v>A</v>
      </c>
      <c r="H75" s="31">
        <v>92.5</v>
      </c>
      <c r="I75" s="29" t="str">
        <f t="shared" si="10"/>
        <v>A</v>
      </c>
      <c r="J75" s="32">
        <v>70.3</v>
      </c>
      <c r="K75" s="29" t="str">
        <f t="shared" si="11"/>
        <v>B</v>
      </c>
      <c r="L75" s="31">
        <v>73.2</v>
      </c>
      <c r="M75" s="29" t="str">
        <f t="shared" si="12"/>
        <v>B</v>
      </c>
      <c r="N75" s="31">
        <v>100</v>
      </c>
      <c r="O75" s="29" t="str">
        <f t="shared" si="7"/>
        <v>A</v>
      </c>
    </row>
    <row r="76" spans="1:15" x14ac:dyDescent="0.25">
      <c r="A76" s="16">
        <v>71</v>
      </c>
      <c r="B76" s="49" t="s">
        <v>104</v>
      </c>
      <c r="C76" s="50" t="s">
        <v>105</v>
      </c>
      <c r="D76" s="31">
        <v>76.47</v>
      </c>
      <c r="E76" s="29" t="str">
        <f t="shared" si="8"/>
        <v>B+</v>
      </c>
      <c r="F76" s="31">
        <v>89.6</v>
      </c>
      <c r="G76" s="29" t="str">
        <f t="shared" si="9"/>
        <v>A</v>
      </c>
      <c r="H76" s="31">
        <v>88.5</v>
      </c>
      <c r="I76" s="29" t="str">
        <f t="shared" si="10"/>
        <v>A</v>
      </c>
      <c r="J76" s="11">
        <v>22.2</v>
      </c>
      <c r="K76" s="29" t="str">
        <f t="shared" si="11"/>
        <v>E</v>
      </c>
      <c r="L76" s="11">
        <v>66.099999999999994</v>
      </c>
      <c r="M76" s="29" t="str">
        <f t="shared" si="12"/>
        <v>C+</v>
      </c>
      <c r="N76" s="31">
        <v>100</v>
      </c>
      <c r="O76" s="29" t="str">
        <f t="shared" si="7"/>
        <v>A</v>
      </c>
    </row>
    <row r="77" spans="1:15" x14ac:dyDescent="0.25">
      <c r="A77" s="16">
        <v>72</v>
      </c>
      <c r="B77" s="49" t="s">
        <v>96</v>
      </c>
      <c r="C77" s="50" t="s">
        <v>97</v>
      </c>
      <c r="D77" s="31">
        <v>85.29</v>
      </c>
      <c r="E77" s="29" t="str">
        <f t="shared" si="8"/>
        <v>A</v>
      </c>
      <c r="F77" s="31">
        <v>70.8</v>
      </c>
      <c r="G77" s="29" t="str">
        <f t="shared" si="9"/>
        <v>B</v>
      </c>
      <c r="H77" s="11">
        <v>63.4</v>
      </c>
      <c r="I77" s="29" t="str">
        <f t="shared" si="10"/>
        <v>C</v>
      </c>
      <c r="J77" s="31">
        <v>75.900000000000006</v>
      </c>
      <c r="K77" s="29" t="str">
        <f t="shared" si="11"/>
        <v>B+</v>
      </c>
      <c r="L77" s="11">
        <v>55.4</v>
      </c>
      <c r="M77" s="29" t="str">
        <f t="shared" si="12"/>
        <v>D</v>
      </c>
      <c r="N77" s="31">
        <v>100</v>
      </c>
      <c r="O77" s="29" t="str">
        <f t="shared" si="7"/>
        <v>A</v>
      </c>
    </row>
    <row r="78" spans="1:15" x14ac:dyDescent="0.25">
      <c r="A78" s="16">
        <v>73</v>
      </c>
      <c r="B78" s="51" t="s">
        <v>922</v>
      </c>
      <c r="C78" s="52" t="s">
        <v>923</v>
      </c>
      <c r="D78" s="31">
        <v>79</v>
      </c>
      <c r="E78" s="29" t="str">
        <f>IF(D78&lt;55,"E",IF(D78&lt;60,"D",IF(D78&lt;65,"C",IF(D78&lt;70,"C+",IF(D78&lt;75,"B",IF(D78&lt;80,"B+",IF(D78&lt;85,"A-","A")))))))</f>
        <v>B+</v>
      </c>
      <c r="F78" s="31">
        <v>72</v>
      </c>
      <c r="G78" s="29" t="str">
        <f t="shared" si="9"/>
        <v>B</v>
      </c>
      <c r="H78" s="11">
        <v>9</v>
      </c>
      <c r="I78" s="29" t="str">
        <f t="shared" si="10"/>
        <v>E</v>
      </c>
      <c r="J78" s="31">
        <v>83.3</v>
      </c>
      <c r="K78" s="29" t="str">
        <f t="shared" si="11"/>
        <v>A-</v>
      </c>
      <c r="L78" s="32">
        <v>85</v>
      </c>
      <c r="M78" s="29" t="str">
        <f t="shared" si="12"/>
        <v>A</v>
      </c>
      <c r="N78" s="32">
        <v>71.400000000000006</v>
      </c>
      <c r="O78" s="29" t="str">
        <f>IF(N78&lt;55,"E",IF(N78&lt;60,"D",IF(N78&lt;65,"C",IF(N78&lt;70,"C+",IF(N78&lt;75,"B",IF(N78&lt;80,"B+",IF(N78&lt;85,"A-","A")))))))</f>
        <v>B</v>
      </c>
    </row>
    <row r="79" spans="1:15" x14ac:dyDescent="0.25">
      <c r="A79" s="16">
        <v>74</v>
      </c>
      <c r="B79" s="51" t="s">
        <v>924</v>
      </c>
      <c r="C79" s="52" t="s">
        <v>925</v>
      </c>
      <c r="D79" s="31">
        <v>79</v>
      </c>
      <c r="E79" s="29" t="str">
        <f>IF(D79&lt;55,"E",IF(D79&lt;60,"D",IF(D79&lt;65,"C",IF(D79&lt;70,"C+",IF(D79&lt;75,"B",IF(D79&lt;80,"B+",IF(D79&lt;85,"A-","A")))))))</f>
        <v>B+</v>
      </c>
      <c r="F79" s="31">
        <v>71</v>
      </c>
      <c r="G79" s="29" t="str">
        <f t="shared" si="9"/>
        <v>B</v>
      </c>
      <c r="H79" s="11">
        <v>37</v>
      </c>
      <c r="I79" s="29" t="str">
        <f t="shared" si="10"/>
        <v>E</v>
      </c>
      <c r="J79" s="11">
        <v>66.7</v>
      </c>
      <c r="K79" s="29" t="str">
        <f t="shared" si="11"/>
        <v>C+</v>
      </c>
      <c r="L79" s="32">
        <v>92</v>
      </c>
      <c r="M79" s="29" t="str">
        <f t="shared" si="12"/>
        <v>A</v>
      </c>
      <c r="N79" s="21">
        <v>64.2</v>
      </c>
      <c r="O79" s="29" t="str">
        <f>IF(N79&lt;55,"E",IF(N79&lt;60,"D",IF(N79&lt;65,"C",IF(N79&lt;70,"C+",IF(N79&lt;75,"B",IF(N79&lt;80,"B+",IF(N79&lt;85,"A-","A")))))))</f>
        <v>C</v>
      </c>
    </row>
    <row r="80" spans="1:15" x14ac:dyDescent="0.25">
      <c r="A80" s="16">
        <v>75</v>
      </c>
      <c r="B80" s="51" t="s">
        <v>926</v>
      </c>
      <c r="C80" s="52" t="s">
        <v>927</v>
      </c>
      <c r="D80" s="31">
        <v>79</v>
      </c>
      <c r="E80" s="29" t="str">
        <f t="shared" si="8"/>
        <v>B+</v>
      </c>
      <c r="F80" s="31">
        <v>71</v>
      </c>
      <c r="G80" s="29" t="str">
        <f t="shared" si="9"/>
        <v>B</v>
      </c>
      <c r="H80" s="11">
        <v>55</v>
      </c>
      <c r="I80" s="29" t="str">
        <f t="shared" si="10"/>
        <v>D</v>
      </c>
      <c r="J80" s="31">
        <v>79.599999999999994</v>
      </c>
      <c r="K80" s="29" t="str">
        <f t="shared" si="11"/>
        <v>B+</v>
      </c>
      <c r="L80" s="32">
        <v>96</v>
      </c>
      <c r="M80" s="29" t="str">
        <f t="shared" si="12"/>
        <v>A</v>
      </c>
      <c r="N80" s="32">
        <v>75</v>
      </c>
      <c r="O80" s="29" t="str">
        <f t="shared" si="7"/>
        <v>B+</v>
      </c>
    </row>
    <row r="81" spans="1:15" x14ac:dyDescent="0.25">
      <c r="A81" s="16">
        <v>76</v>
      </c>
      <c r="B81" s="51" t="s">
        <v>928</v>
      </c>
      <c r="C81" s="52" t="s">
        <v>929</v>
      </c>
      <c r="D81" s="31">
        <v>76</v>
      </c>
      <c r="E81" s="29" t="str">
        <f t="shared" si="8"/>
        <v>B+</v>
      </c>
      <c r="F81" s="31">
        <v>72</v>
      </c>
      <c r="G81" s="29" t="str">
        <f t="shared" si="9"/>
        <v>B</v>
      </c>
      <c r="H81" s="11">
        <v>68</v>
      </c>
      <c r="I81" s="29" t="str">
        <f t="shared" si="10"/>
        <v>C+</v>
      </c>
      <c r="J81" s="11">
        <v>59.3</v>
      </c>
      <c r="K81" s="29" t="str">
        <f t="shared" si="11"/>
        <v>D</v>
      </c>
      <c r="L81" s="31">
        <v>96</v>
      </c>
      <c r="M81" s="29" t="str">
        <f t="shared" si="12"/>
        <v>A</v>
      </c>
      <c r="N81" s="31">
        <v>100</v>
      </c>
      <c r="O81" s="29" t="str">
        <f t="shared" si="7"/>
        <v>A</v>
      </c>
    </row>
    <row r="82" spans="1:15" x14ac:dyDescent="0.25">
      <c r="A82" s="16">
        <v>77</v>
      </c>
      <c r="B82" s="51" t="s">
        <v>930</v>
      </c>
      <c r="C82" s="52" t="s">
        <v>931</v>
      </c>
      <c r="D82" s="31">
        <v>94</v>
      </c>
      <c r="E82" s="29" t="str">
        <f t="shared" si="8"/>
        <v>A</v>
      </c>
      <c r="F82" s="31">
        <v>79</v>
      </c>
      <c r="G82" s="29" t="str">
        <f t="shared" si="9"/>
        <v>B+</v>
      </c>
      <c r="H82" s="32">
        <v>72</v>
      </c>
      <c r="I82" s="29" t="str">
        <f t="shared" si="10"/>
        <v>B</v>
      </c>
      <c r="J82" s="31">
        <v>94.4</v>
      </c>
      <c r="K82" s="29" t="str">
        <f t="shared" si="11"/>
        <v>A</v>
      </c>
      <c r="L82" s="32">
        <v>96</v>
      </c>
      <c r="M82" s="29" t="str">
        <f t="shared" si="12"/>
        <v>A</v>
      </c>
      <c r="N82" s="32">
        <v>100</v>
      </c>
      <c r="O82" s="29" t="str">
        <f t="shared" si="7"/>
        <v>A</v>
      </c>
    </row>
    <row r="83" spans="1:15" x14ac:dyDescent="0.25">
      <c r="A83" s="16">
        <v>78</v>
      </c>
      <c r="B83" s="51" t="s">
        <v>932</v>
      </c>
      <c r="C83" s="52" t="s">
        <v>933</v>
      </c>
      <c r="D83" s="31">
        <v>83</v>
      </c>
      <c r="E83" s="29" t="str">
        <f t="shared" si="8"/>
        <v>A-</v>
      </c>
      <c r="F83" s="31">
        <v>71</v>
      </c>
      <c r="G83" s="29" t="str">
        <f t="shared" si="9"/>
        <v>B</v>
      </c>
      <c r="H83" s="11">
        <v>59</v>
      </c>
      <c r="I83" s="29" t="str">
        <f t="shared" si="10"/>
        <v>D</v>
      </c>
      <c r="J83" s="31">
        <v>83.3</v>
      </c>
      <c r="K83" s="29" t="str">
        <f t="shared" si="11"/>
        <v>A-</v>
      </c>
      <c r="L83" s="32">
        <v>96</v>
      </c>
      <c r="M83" s="29" t="str">
        <f t="shared" si="12"/>
        <v>A</v>
      </c>
      <c r="N83" s="32">
        <v>71.400000000000006</v>
      </c>
      <c r="O83" s="29" t="str">
        <f t="shared" si="7"/>
        <v>B</v>
      </c>
    </row>
    <row r="84" spans="1:15" x14ac:dyDescent="0.25">
      <c r="A84" s="16">
        <v>79</v>
      </c>
      <c r="B84" s="51" t="s">
        <v>934</v>
      </c>
      <c r="C84" s="52" t="s">
        <v>935</v>
      </c>
      <c r="D84" s="31">
        <v>82</v>
      </c>
      <c r="E84" s="29" t="str">
        <f t="shared" si="8"/>
        <v>A-</v>
      </c>
      <c r="F84" s="31">
        <v>81</v>
      </c>
      <c r="G84" s="29" t="str">
        <f t="shared" si="9"/>
        <v>A-</v>
      </c>
      <c r="H84" s="31">
        <v>72</v>
      </c>
      <c r="I84" s="29" t="str">
        <f t="shared" si="10"/>
        <v>B</v>
      </c>
      <c r="J84" s="11">
        <v>68.5</v>
      </c>
      <c r="K84" s="29" t="str">
        <f t="shared" si="11"/>
        <v>C+</v>
      </c>
      <c r="L84" s="31">
        <v>96</v>
      </c>
      <c r="M84" s="29" t="str">
        <f t="shared" si="12"/>
        <v>A</v>
      </c>
      <c r="N84" s="31">
        <v>100</v>
      </c>
      <c r="O84" s="29" t="str">
        <f t="shared" si="7"/>
        <v>A</v>
      </c>
    </row>
    <row r="85" spans="1:15" x14ac:dyDescent="0.25">
      <c r="A85" s="16">
        <v>80</v>
      </c>
      <c r="B85" s="51" t="s">
        <v>936</v>
      </c>
      <c r="C85" s="52" t="s">
        <v>937</v>
      </c>
      <c r="D85" s="31">
        <v>94</v>
      </c>
      <c r="E85" s="29" t="str">
        <f t="shared" si="8"/>
        <v>A</v>
      </c>
      <c r="F85" s="31">
        <v>82</v>
      </c>
      <c r="G85" s="29" t="str">
        <f t="shared" si="9"/>
        <v>A-</v>
      </c>
      <c r="H85" s="11">
        <v>52</v>
      </c>
      <c r="I85" s="29" t="str">
        <f t="shared" si="10"/>
        <v>E</v>
      </c>
      <c r="J85" s="31">
        <v>83.3</v>
      </c>
      <c r="K85" s="29" t="str">
        <f t="shared" si="11"/>
        <v>A-</v>
      </c>
      <c r="L85" s="31">
        <v>92</v>
      </c>
      <c r="M85" s="29" t="str">
        <f t="shared" si="12"/>
        <v>A</v>
      </c>
      <c r="N85" s="31">
        <v>100</v>
      </c>
      <c r="O85" s="29" t="str">
        <f t="shared" si="7"/>
        <v>A</v>
      </c>
    </row>
    <row r="86" spans="1:15" x14ac:dyDescent="0.25">
      <c r="A86" s="16">
        <v>81</v>
      </c>
      <c r="B86" s="51" t="s">
        <v>938</v>
      </c>
      <c r="C86" s="52" t="s">
        <v>939</v>
      </c>
      <c r="D86" s="31">
        <v>85</v>
      </c>
      <c r="E86" s="29" t="str">
        <f t="shared" si="8"/>
        <v>A</v>
      </c>
      <c r="F86" s="31">
        <v>76</v>
      </c>
      <c r="G86" s="29" t="str">
        <f t="shared" si="9"/>
        <v>B+</v>
      </c>
      <c r="H86" s="32">
        <v>70</v>
      </c>
      <c r="I86" s="29" t="str">
        <f t="shared" si="10"/>
        <v>B</v>
      </c>
      <c r="J86" s="31">
        <v>83.3</v>
      </c>
      <c r="K86" s="29" t="str">
        <f t="shared" si="11"/>
        <v>A-</v>
      </c>
      <c r="L86" s="31">
        <v>96</v>
      </c>
      <c r="M86" s="29" t="str">
        <f t="shared" si="12"/>
        <v>A</v>
      </c>
      <c r="N86" s="31">
        <v>100</v>
      </c>
      <c r="O86" s="29" t="str">
        <f t="shared" si="7"/>
        <v>A</v>
      </c>
    </row>
    <row r="87" spans="1:15" x14ac:dyDescent="0.25">
      <c r="A87" s="16">
        <v>82</v>
      </c>
      <c r="B87" s="51" t="s">
        <v>940</v>
      </c>
      <c r="C87" s="52" t="s">
        <v>941</v>
      </c>
      <c r="D87" s="31">
        <v>82</v>
      </c>
      <c r="E87" s="29" t="str">
        <f t="shared" si="8"/>
        <v>A-</v>
      </c>
      <c r="F87" s="31">
        <v>73</v>
      </c>
      <c r="G87" s="29" t="str">
        <f t="shared" si="9"/>
        <v>B</v>
      </c>
      <c r="H87" s="32">
        <v>79</v>
      </c>
      <c r="I87" s="29" t="str">
        <f t="shared" si="10"/>
        <v>B+</v>
      </c>
      <c r="J87" s="31">
        <v>88.9</v>
      </c>
      <c r="K87" s="29" t="str">
        <f t="shared" si="11"/>
        <v>A</v>
      </c>
      <c r="L87" s="31">
        <v>96</v>
      </c>
      <c r="M87" s="29" t="str">
        <f t="shared" si="12"/>
        <v>A</v>
      </c>
      <c r="N87" s="31">
        <v>92.8</v>
      </c>
      <c r="O87" s="29" t="str">
        <f t="shared" si="7"/>
        <v>A</v>
      </c>
    </row>
    <row r="88" spans="1:15" x14ac:dyDescent="0.25">
      <c r="A88" s="16">
        <v>83</v>
      </c>
      <c r="B88" s="51" t="s">
        <v>942</v>
      </c>
      <c r="C88" s="52" t="s">
        <v>943</v>
      </c>
      <c r="D88" s="31">
        <v>91</v>
      </c>
      <c r="E88" s="29" t="str">
        <f t="shared" si="8"/>
        <v>A</v>
      </c>
      <c r="F88" s="31">
        <v>72</v>
      </c>
      <c r="G88" s="29" t="str">
        <f t="shared" si="9"/>
        <v>B</v>
      </c>
      <c r="H88" s="31">
        <v>91</v>
      </c>
      <c r="I88" s="29" t="str">
        <f t="shared" si="10"/>
        <v>A</v>
      </c>
      <c r="J88" s="31">
        <v>83.3</v>
      </c>
      <c r="K88" s="29" t="str">
        <f t="shared" si="11"/>
        <v>A-</v>
      </c>
      <c r="L88" s="31">
        <v>96</v>
      </c>
      <c r="M88" s="29" t="str">
        <f t="shared" si="12"/>
        <v>A</v>
      </c>
      <c r="N88" s="31">
        <v>92.8</v>
      </c>
      <c r="O88" s="29" t="str">
        <f t="shared" si="7"/>
        <v>A</v>
      </c>
    </row>
    <row r="89" spans="1:15" x14ac:dyDescent="0.25">
      <c r="A89" s="16">
        <v>84</v>
      </c>
      <c r="B89" s="51" t="s">
        <v>944</v>
      </c>
      <c r="C89" s="52" t="s">
        <v>945</v>
      </c>
      <c r="D89" s="31">
        <v>91</v>
      </c>
      <c r="E89" s="29" t="str">
        <f t="shared" si="8"/>
        <v>A</v>
      </c>
      <c r="F89" s="31">
        <v>78</v>
      </c>
      <c r="G89" s="29" t="str">
        <f t="shared" si="9"/>
        <v>B+</v>
      </c>
      <c r="H89" s="31">
        <v>91</v>
      </c>
      <c r="I89" s="29" t="str">
        <f t="shared" si="10"/>
        <v>A</v>
      </c>
      <c r="J89" s="31">
        <v>87</v>
      </c>
      <c r="K89" s="29" t="str">
        <f t="shared" si="11"/>
        <v>A</v>
      </c>
      <c r="L89" s="31">
        <v>96</v>
      </c>
      <c r="M89" s="29" t="str">
        <f t="shared" si="12"/>
        <v>A</v>
      </c>
      <c r="N89" s="31">
        <v>92.8</v>
      </c>
      <c r="O89" s="29" t="str">
        <f t="shared" si="7"/>
        <v>A</v>
      </c>
    </row>
    <row r="90" spans="1:15" x14ac:dyDescent="0.25">
      <c r="A90" s="16">
        <v>85</v>
      </c>
      <c r="B90" s="53" t="s">
        <v>1040</v>
      </c>
      <c r="C90" s="54" t="s">
        <v>1041</v>
      </c>
      <c r="D90" s="11">
        <v>67</v>
      </c>
      <c r="E90" s="29" t="str">
        <f t="shared" si="8"/>
        <v>C+</v>
      </c>
      <c r="F90" s="11">
        <v>34.4</v>
      </c>
      <c r="G90" s="29" t="str">
        <f t="shared" si="9"/>
        <v>E</v>
      </c>
      <c r="H90" s="31">
        <v>93.5</v>
      </c>
      <c r="I90" s="29" t="str">
        <f t="shared" si="10"/>
        <v>A</v>
      </c>
      <c r="J90" s="31">
        <v>83.3</v>
      </c>
      <c r="K90" s="29" t="str">
        <f t="shared" si="11"/>
        <v>A-</v>
      </c>
      <c r="L90" s="31">
        <v>71.400000000000006</v>
      </c>
      <c r="M90" s="29" t="str">
        <f t="shared" si="12"/>
        <v>B</v>
      </c>
      <c r="N90" s="31">
        <v>82.1</v>
      </c>
      <c r="O90" s="29" t="str">
        <f t="shared" si="7"/>
        <v>A-</v>
      </c>
    </row>
    <row r="91" spans="1:15" x14ac:dyDescent="0.25">
      <c r="A91" s="16">
        <v>86</v>
      </c>
      <c r="B91" s="53" t="s">
        <v>1042</v>
      </c>
      <c r="C91" s="54" t="s">
        <v>1043</v>
      </c>
      <c r="D91" s="31">
        <v>91</v>
      </c>
      <c r="E91" s="29" t="str">
        <f t="shared" si="8"/>
        <v>A</v>
      </c>
      <c r="F91" s="11">
        <v>68.599999999999994</v>
      </c>
      <c r="G91" s="29" t="str">
        <f t="shared" si="9"/>
        <v>C+</v>
      </c>
      <c r="H91" s="31">
        <v>97.5</v>
      </c>
      <c r="I91" s="29" t="str">
        <f t="shared" si="10"/>
        <v>A</v>
      </c>
      <c r="J91" s="31">
        <v>98.1</v>
      </c>
      <c r="K91" s="29" t="str">
        <f t="shared" si="11"/>
        <v>A</v>
      </c>
      <c r="L91" s="31">
        <v>75</v>
      </c>
      <c r="M91" s="29" t="str">
        <f t="shared" si="12"/>
        <v>B+</v>
      </c>
      <c r="N91" s="31">
        <v>82.1</v>
      </c>
      <c r="O91" s="29" t="str">
        <f t="shared" si="7"/>
        <v>A-</v>
      </c>
    </row>
    <row r="92" spans="1:15" x14ac:dyDescent="0.25">
      <c r="A92" s="16">
        <v>87</v>
      </c>
      <c r="B92" s="53" t="s">
        <v>1044</v>
      </c>
      <c r="C92" s="54" t="s">
        <v>1045</v>
      </c>
      <c r="D92" s="31">
        <v>97</v>
      </c>
      <c r="E92" s="29" t="str">
        <f t="shared" si="8"/>
        <v>A</v>
      </c>
      <c r="F92" s="31">
        <v>76.900000000000006</v>
      </c>
      <c r="G92" s="29" t="str">
        <f t="shared" si="9"/>
        <v>B+</v>
      </c>
      <c r="H92" s="32">
        <v>93.5</v>
      </c>
      <c r="I92" s="29" t="str">
        <f t="shared" si="10"/>
        <v>A</v>
      </c>
      <c r="J92" s="31">
        <v>92</v>
      </c>
      <c r="K92" s="29" t="str">
        <f t="shared" si="11"/>
        <v>A</v>
      </c>
      <c r="L92" s="31">
        <v>85.7</v>
      </c>
      <c r="M92" s="29" t="str">
        <f t="shared" si="12"/>
        <v>A</v>
      </c>
      <c r="N92" s="31">
        <v>89.3</v>
      </c>
      <c r="O92" s="29" t="str">
        <f t="shared" si="7"/>
        <v>A</v>
      </c>
    </row>
    <row r="93" spans="1:15" x14ac:dyDescent="0.25">
      <c r="A93" s="16">
        <v>88</v>
      </c>
      <c r="B93" s="53" t="s">
        <v>1046</v>
      </c>
      <c r="C93" s="54" t="s">
        <v>1047</v>
      </c>
      <c r="D93" s="31">
        <v>82</v>
      </c>
      <c r="E93" s="29" t="str">
        <f t="shared" si="8"/>
        <v>A-</v>
      </c>
      <c r="F93" s="11">
        <v>39.299999999999997</v>
      </c>
      <c r="G93" s="29" t="str">
        <f t="shared" si="9"/>
        <v>E</v>
      </c>
      <c r="H93" s="31">
        <v>97.5</v>
      </c>
      <c r="I93" s="29" t="str">
        <f t="shared" si="10"/>
        <v>A</v>
      </c>
      <c r="J93" s="31">
        <v>96.2</v>
      </c>
      <c r="K93" s="29" t="str">
        <f t="shared" si="11"/>
        <v>A</v>
      </c>
      <c r="L93" s="31">
        <v>71.400000000000006</v>
      </c>
      <c r="M93" s="29" t="str">
        <f t="shared" si="12"/>
        <v>B</v>
      </c>
      <c r="N93" s="31">
        <v>75</v>
      </c>
      <c r="O93" s="29" t="str">
        <f t="shared" si="7"/>
        <v>B+</v>
      </c>
    </row>
    <row r="94" spans="1:15" x14ac:dyDescent="0.25">
      <c r="A94" s="16">
        <v>89</v>
      </c>
      <c r="B94" s="53" t="s">
        <v>1048</v>
      </c>
      <c r="C94" s="54" t="s">
        <v>1049</v>
      </c>
      <c r="D94" s="31">
        <v>88</v>
      </c>
      <c r="E94" s="29" t="str">
        <f t="shared" si="8"/>
        <v>A</v>
      </c>
      <c r="F94" s="21">
        <v>58.4</v>
      </c>
      <c r="G94" s="29" t="str">
        <f t="shared" si="9"/>
        <v>D</v>
      </c>
      <c r="H94" s="32">
        <v>93.5</v>
      </c>
      <c r="I94" s="29" t="str">
        <f t="shared" si="10"/>
        <v>A</v>
      </c>
      <c r="J94" s="31">
        <v>98</v>
      </c>
      <c r="K94" s="29" t="str">
        <f t="shared" si="11"/>
        <v>A</v>
      </c>
      <c r="L94" s="31">
        <v>85</v>
      </c>
      <c r="M94" s="29" t="str">
        <f t="shared" si="12"/>
        <v>A</v>
      </c>
      <c r="N94" s="11">
        <v>64.3</v>
      </c>
      <c r="O94" s="29" t="str">
        <f t="shared" si="7"/>
        <v>C</v>
      </c>
    </row>
    <row r="95" spans="1:15" x14ac:dyDescent="0.25">
      <c r="A95" s="16">
        <v>90</v>
      </c>
      <c r="B95" s="53" t="s">
        <v>1050</v>
      </c>
      <c r="C95" s="54" t="s">
        <v>1051</v>
      </c>
      <c r="D95" s="31">
        <v>82</v>
      </c>
      <c r="E95" s="29" t="str">
        <f t="shared" si="8"/>
        <v>A-</v>
      </c>
      <c r="F95" s="21">
        <v>65.900000000000006</v>
      </c>
      <c r="G95" s="29" t="str">
        <f t="shared" si="9"/>
        <v>C+</v>
      </c>
      <c r="H95" s="31">
        <v>95</v>
      </c>
      <c r="I95" s="29" t="str">
        <f t="shared" si="10"/>
        <v>A</v>
      </c>
      <c r="J95" s="11">
        <v>62.9</v>
      </c>
      <c r="K95" s="29" t="str">
        <f t="shared" si="11"/>
        <v>C</v>
      </c>
      <c r="L95" s="31">
        <v>71</v>
      </c>
      <c r="M95" s="29" t="str">
        <f t="shared" si="12"/>
        <v>B</v>
      </c>
      <c r="N95" s="31">
        <v>78.599999999999994</v>
      </c>
      <c r="O95" s="29" t="str">
        <f t="shared" si="7"/>
        <v>B+</v>
      </c>
    </row>
    <row r="96" spans="1:15" x14ac:dyDescent="0.25">
      <c r="A96" s="16">
        <v>91</v>
      </c>
      <c r="B96" s="53" t="s">
        <v>1052</v>
      </c>
      <c r="C96" s="54" t="s">
        <v>1053</v>
      </c>
      <c r="D96" s="31">
        <v>94</v>
      </c>
      <c r="E96" s="29" t="str">
        <f t="shared" si="8"/>
        <v>A</v>
      </c>
      <c r="F96" s="31">
        <v>70.3</v>
      </c>
      <c r="G96" s="29" t="str">
        <f t="shared" si="9"/>
        <v>B</v>
      </c>
      <c r="H96" s="31">
        <v>93.5</v>
      </c>
      <c r="I96" s="29" t="str">
        <f t="shared" si="10"/>
        <v>A</v>
      </c>
      <c r="J96" s="31">
        <v>92.5</v>
      </c>
      <c r="K96" s="29" t="str">
        <f t="shared" si="11"/>
        <v>A</v>
      </c>
      <c r="L96" s="32">
        <v>75</v>
      </c>
      <c r="M96" s="29" t="str">
        <f t="shared" si="12"/>
        <v>B+</v>
      </c>
      <c r="N96" s="32">
        <v>92.8</v>
      </c>
      <c r="O96" s="29" t="str">
        <f t="shared" si="7"/>
        <v>A</v>
      </c>
    </row>
    <row r="97" spans="1:15" x14ac:dyDescent="0.25">
      <c r="A97" s="16">
        <v>92</v>
      </c>
      <c r="B97" s="53" t="s">
        <v>1054</v>
      </c>
      <c r="C97" s="54" t="s">
        <v>1055</v>
      </c>
      <c r="D97" s="31">
        <v>91</v>
      </c>
      <c r="E97" s="29" t="str">
        <f t="shared" si="8"/>
        <v>A</v>
      </c>
      <c r="F97" s="31">
        <v>72.8</v>
      </c>
      <c r="G97" s="29" t="str">
        <f t="shared" si="9"/>
        <v>B</v>
      </c>
      <c r="H97" s="31">
        <v>90</v>
      </c>
      <c r="I97" s="29" t="str">
        <f t="shared" si="10"/>
        <v>A</v>
      </c>
      <c r="J97" s="31">
        <v>100</v>
      </c>
      <c r="K97" s="29" t="str">
        <f t="shared" si="11"/>
        <v>A</v>
      </c>
      <c r="L97" s="31">
        <v>78.599999999999994</v>
      </c>
      <c r="M97" s="29" t="str">
        <f t="shared" si="12"/>
        <v>B+</v>
      </c>
      <c r="N97" s="31">
        <v>82.1</v>
      </c>
      <c r="O97" s="29" t="str">
        <f t="shared" si="7"/>
        <v>A-</v>
      </c>
    </row>
    <row r="98" spans="1:15" x14ac:dyDescent="0.25">
      <c r="A98" s="16">
        <v>93</v>
      </c>
      <c r="B98" s="53" t="s">
        <v>1056</v>
      </c>
      <c r="C98" s="54" t="s">
        <v>1057</v>
      </c>
      <c r="D98" s="31">
        <v>82</v>
      </c>
      <c r="E98" s="29" t="str">
        <f t="shared" si="8"/>
        <v>A-</v>
      </c>
      <c r="F98" s="32">
        <v>79.400000000000006</v>
      </c>
      <c r="G98" s="29" t="str">
        <f t="shared" si="9"/>
        <v>B+</v>
      </c>
      <c r="H98" s="31">
        <v>97.5</v>
      </c>
      <c r="I98" s="29" t="str">
        <f t="shared" si="10"/>
        <v>A</v>
      </c>
      <c r="J98" s="31">
        <v>81.5</v>
      </c>
      <c r="K98" s="29" t="str">
        <f t="shared" si="11"/>
        <v>A-</v>
      </c>
      <c r="L98" s="31">
        <v>75</v>
      </c>
      <c r="M98" s="29" t="str">
        <f t="shared" si="12"/>
        <v>B+</v>
      </c>
      <c r="N98" s="31">
        <v>82.1</v>
      </c>
      <c r="O98" s="29" t="str">
        <f t="shared" si="7"/>
        <v>A-</v>
      </c>
    </row>
    <row r="99" spans="1:15" x14ac:dyDescent="0.25">
      <c r="A99" s="16">
        <v>94</v>
      </c>
      <c r="B99" s="53" t="s">
        <v>1058</v>
      </c>
      <c r="C99" s="54" t="s">
        <v>1059</v>
      </c>
      <c r="D99" s="31">
        <v>97</v>
      </c>
      <c r="E99" s="29" t="str">
        <f t="shared" si="8"/>
        <v>A</v>
      </c>
      <c r="F99" s="32">
        <v>71.3</v>
      </c>
      <c r="G99" s="29" t="str">
        <f t="shared" si="9"/>
        <v>B</v>
      </c>
      <c r="H99" s="31">
        <v>97.5</v>
      </c>
      <c r="I99" s="29" t="str">
        <f t="shared" si="10"/>
        <v>A</v>
      </c>
      <c r="J99" s="31">
        <v>79.599999999999994</v>
      </c>
      <c r="K99" s="29" t="str">
        <f t="shared" si="11"/>
        <v>B+</v>
      </c>
      <c r="L99" s="31">
        <v>71</v>
      </c>
      <c r="M99" s="29" t="str">
        <f t="shared" si="12"/>
        <v>B</v>
      </c>
      <c r="N99" s="31">
        <v>82.1</v>
      </c>
      <c r="O99" s="29" t="str">
        <f t="shared" si="7"/>
        <v>A-</v>
      </c>
    </row>
    <row r="100" spans="1:15" x14ac:dyDescent="0.25">
      <c r="A100" s="16">
        <v>95</v>
      </c>
      <c r="B100" s="53" t="s">
        <v>1060</v>
      </c>
      <c r="C100" s="54" t="s">
        <v>1061</v>
      </c>
      <c r="D100" s="31">
        <v>94</v>
      </c>
      <c r="E100" s="29" t="str">
        <f t="shared" si="8"/>
        <v>A</v>
      </c>
      <c r="F100" s="31">
        <v>74.2</v>
      </c>
      <c r="G100" s="29" t="str">
        <f t="shared" si="9"/>
        <v>B</v>
      </c>
      <c r="H100" s="32">
        <v>97.5</v>
      </c>
      <c r="I100" s="29" t="str">
        <f t="shared" si="10"/>
        <v>A</v>
      </c>
      <c r="J100" s="31">
        <v>87</v>
      </c>
      <c r="K100" s="29" t="str">
        <f t="shared" si="11"/>
        <v>A</v>
      </c>
      <c r="L100" s="31">
        <v>82</v>
      </c>
      <c r="M100" s="29" t="str">
        <f t="shared" si="12"/>
        <v>A-</v>
      </c>
      <c r="N100" s="31">
        <v>82.1</v>
      </c>
      <c r="O100" s="29" t="str">
        <f t="shared" si="7"/>
        <v>A-</v>
      </c>
    </row>
    <row r="101" spans="1:15" x14ac:dyDescent="0.25">
      <c r="A101" s="16">
        <v>96</v>
      </c>
      <c r="B101" s="53" t="s">
        <v>1062</v>
      </c>
      <c r="C101" s="54" t="s">
        <v>1063</v>
      </c>
      <c r="D101" s="31">
        <v>100</v>
      </c>
      <c r="E101" s="29" t="str">
        <f t="shared" si="8"/>
        <v>A</v>
      </c>
      <c r="F101" s="11">
        <v>65.8</v>
      </c>
      <c r="G101" s="29" t="str">
        <f t="shared" si="9"/>
        <v>C+</v>
      </c>
      <c r="H101" s="31">
        <v>90</v>
      </c>
      <c r="I101" s="29" t="str">
        <f t="shared" si="10"/>
        <v>A</v>
      </c>
      <c r="J101" s="31">
        <v>79.599999999999994</v>
      </c>
      <c r="K101" s="29" t="str">
        <f t="shared" si="11"/>
        <v>B+</v>
      </c>
      <c r="L101" s="31">
        <v>78.599999999999994</v>
      </c>
      <c r="M101" s="29" t="str">
        <f t="shared" si="12"/>
        <v>B+</v>
      </c>
      <c r="N101" s="31">
        <v>89.3</v>
      </c>
      <c r="O101" s="29" t="str">
        <f t="shared" si="7"/>
        <v>A</v>
      </c>
    </row>
    <row r="102" spans="1:15" x14ac:dyDescent="0.25">
      <c r="A102" s="16">
        <v>97</v>
      </c>
      <c r="B102" s="55" t="s">
        <v>778</v>
      </c>
      <c r="C102" s="56" t="s">
        <v>779</v>
      </c>
      <c r="D102" s="31">
        <v>82</v>
      </c>
      <c r="E102" s="29" t="str">
        <f t="shared" si="8"/>
        <v>A-</v>
      </c>
      <c r="F102" s="31">
        <v>76.73</v>
      </c>
      <c r="G102" s="29" t="str">
        <f t="shared" si="9"/>
        <v>B+</v>
      </c>
      <c r="H102" s="31">
        <v>72</v>
      </c>
      <c r="I102" s="29" t="str">
        <f t="shared" si="10"/>
        <v>B</v>
      </c>
      <c r="J102" s="31">
        <v>90.7</v>
      </c>
      <c r="K102" s="29" t="str">
        <f t="shared" si="11"/>
        <v>A</v>
      </c>
      <c r="L102" s="31">
        <v>73</v>
      </c>
      <c r="M102" s="29" t="str">
        <f t="shared" si="12"/>
        <v>B</v>
      </c>
      <c r="N102" s="31">
        <v>75</v>
      </c>
      <c r="O102" s="29" t="str">
        <f t="shared" si="7"/>
        <v>B+</v>
      </c>
    </row>
    <row r="103" spans="1:15" x14ac:dyDescent="0.25">
      <c r="A103" s="16">
        <v>98</v>
      </c>
      <c r="B103" s="55" t="s">
        <v>780</v>
      </c>
      <c r="C103" s="56" t="s">
        <v>781</v>
      </c>
      <c r="D103" s="31">
        <v>91</v>
      </c>
      <c r="E103" s="29" t="str">
        <f t="shared" si="8"/>
        <v>A</v>
      </c>
      <c r="F103" s="31">
        <v>86.78</v>
      </c>
      <c r="G103" s="29" t="str">
        <f t="shared" si="9"/>
        <v>A</v>
      </c>
      <c r="H103" s="31">
        <v>93</v>
      </c>
      <c r="I103" s="29" t="str">
        <f t="shared" si="10"/>
        <v>A</v>
      </c>
      <c r="J103" s="32">
        <v>75.900000000000006</v>
      </c>
      <c r="K103" s="29" t="str">
        <f t="shared" si="11"/>
        <v>B+</v>
      </c>
      <c r="L103" s="31">
        <v>71</v>
      </c>
      <c r="M103" s="29" t="str">
        <f t="shared" si="12"/>
        <v>B</v>
      </c>
      <c r="N103" s="31">
        <v>82.1</v>
      </c>
      <c r="O103" s="29" t="str">
        <f t="shared" si="7"/>
        <v>A-</v>
      </c>
    </row>
    <row r="104" spans="1:15" x14ac:dyDescent="0.25">
      <c r="A104" s="16">
        <v>99</v>
      </c>
      <c r="B104" s="55" t="s">
        <v>782</v>
      </c>
      <c r="C104" s="56" t="s">
        <v>783</v>
      </c>
      <c r="D104" s="31">
        <v>91</v>
      </c>
      <c r="E104" s="29" t="str">
        <f t="shared" si="8"/>
        <v>A</v>
      </c>
      <c r="F104" s="31">
        <v>79.78</v>
      </c>
      <c r="G104" s="29" t="str">
        <f t="shared" si="9"/>
        <v>B+</v>
      </c>
      <c r="H104" s="31">
        <v>85</v>
      </c>
      <c r="I104" s="29" t="str">
        <f t="shared" si="10"/>
        <v>A</v>
      </c>
      <c r="J104" s="31">
        <v>85.2</v>
      </c>
      <c r="K104" s="29" t="str">
        <f t="shared" si="11"/>
        <v>A</v>
      </c>
      <c r="L104" s="31">
        <v>71</v>
      </c>
      <c r="M104" s="29" t="str">
        <f t="shared" si="12"/>
        <v>B</v>
      </c>
      <c r="N104" s="31">
        <v>82.1</v>
      </c>
      <c r="O104" s="29" t="str">
        <f t="shared" si="7"/>
        <v>A-</v>
      </c>
    </row>
    <row r="105" spans="1:15" x14ac:dyDescent="0.25">
      <c r="A105" s="16">
        <v>100</v>
      </c>
      <c r="B105" s="55" t="s">
        <v>784</v>
      </c>
      <c r="C105" s="56" t="s">
        <v>785</v>
      </c>
      <c r="D105" s="31">
        <v>94</v>
      </c>
      <c r="E105" s="29" t="str">
        <f t="shared" si="8"/>
        <v>A</v>
      </c>
      <c r="F105" s="31">
        <v>89.23</v>
      </c>
      <c r="G105" s="29" t="str">
        <f t="shared" si="9"/>
        <v>A</v>
      </c>
      <c r="H105" s="31">
        <v>97</v>
      </c>
      <c r="I105" s="29" t="str">
        <f t="shared" si="10"/>
        <v>A</v>
      </c>
      <c r="J105" s="32">
        <v>81.5</v>
      </c>
      <c r="K105" s="29" t="str">
        <f t="shared" si="11"/>
        <v>A-</v>
      </c>
      <c r="L105" s="31">
        <v>78</v>
      </c>
      <c r="M105" s="29" t="str">
        <f t="shared" si="12"/>
        <v>B+</v>
      </c>
      <c r="N105" s="31">
        <v>82.1</v>
      </c>
      <c r="O105" s="29" t="str">
        <f t="shared" si="7"/>
        <v>A-</v>
      </c>
    </row>
    <row r="106" spans="1:15" x14ac:dyDescent="0.25">
      <c r="A106" s="16">
        <v>101</v>
      </c>
      <c r="B106" s="55" t="s">
        <v>786</v>
      </c>
      <c r="C106" s="56" t="s">
        <v>787</v>
      </c>
      <c r="D106" s="31">
        <v>91</v>
      </c>
      <c r="E106" s="29" t="str">
        <f t="shared" si="8"/>
        <v>A</v>
      </c>
      <c r="F106" s="31">
        <v>76.97</v>
      </c>
      <c r="G106" s="29" t="str">
        <f t="shared" si="9"/>
        <v>B+</v>
      </c>
      <c r="H106" s="31">
        <v>86</v>
      </c>
      <c r="I106" s="29" t="str">
        <f t="shared" si="10"/>
        <v>A</v>
      </c>
      <c r="J106" s="31">
        <v>90.7</v>
      </c>
      <c r="K106" s="29" t="str">
        <f t="shared" si="11"/>
        <v>A</v>
      </c>
      <c r="L106" s="31">
        <v>83</v>
      </c>
      <c r="M106" s="29" t="str">
        <f t="shared" si="12"/>
        <v>A-</v>
      </c>
      <c r="N106" s="31">
        <v>82.1</v>
      </c>
      <c r="O106" s="29" t="str">
        <f t="shared" si="7"/>
        <v>A-</v>
      </c>
    </row>
    <row r="107" spans="1:15" x14ac:dyDescent="0.25">
      <c r="A107" s="16">
        <v>102</v>
      </c>
      <c r="B107" s="55" t="s">
        <v>788</v>
      </c>
      <c r="C107" s="56" t="s">
        <v>789</v>
      </c>
      <c r="D107" s="31">
        <v>88</v>
      </c>
      <c r="E107" s="29" t="str">
        <f t="shared" si="8"/>
        <v>A</v>
      </c>
      <c r="F107" s="11">
        <v>69.430000000000007</v>
      </c>
      <c r="G107" s="29" t="str">
        <f t="shared" si="9"/>
        <v>C+</v>
      </c>
      <c r="H107" s="31">
        <v>97</v>
      </c>
      <c r="I107" s="29" t="str">
        <f t="shared" si="10"/>
        <v>A</v>
      </c>
      <c r="J107" s="31">
        <v>87</v>
      </c>
      <c r="K107" s="29" t="str">
        <f t="shared" si="11"/>
        <v>A</v>
      </c>
      <c r="L107" s="31">
        <v>75</v>
      </c>
      <c r="M107" s="29" t="str">
        <f t="shared" si="12"/>
        <v>B+</v>
      </c>
      <c r="N107" s="31">
        <v>92.8</v>
      </c>
      <c r="O107" s="29" t="str">
        <f t="shared" si="7"/>
        <v>A</v>
      </c>
    </row>
    <row r="108" spans="1:15" x14ac:dyDescent="0.25">
      <c r="A108" s="16">
        <v>103</v>
      </c>
      <c r="B108" s="55" t="s">
        <v>790</v>
      </c>
      <c r="C108" s="56" t="s">
        <v>791</v>
      </c>
      <c r="D108" s="31">
        <v>91</v>
      </c>
      <c r="E108" s="29" t="str">
        <f t="shared" si="8"/>
        <v>A</v>
      </c>
      <c r="F108" s="31">
        <v>98.86</v>
      </c>
      <c r="G108" s="29" t="str">
        <f t="shared" si="9"/>
        <v>A</v>
      </c>
      <c r="H108" s="31">
        <v>91</v>
      </c>
      <c r="I108" s="29" t="str">
        <f t="shared" si="10"/>
        <v>A</v>
      </c>
      <c r="J108" s="31">
        <v>85.2</v>
      </c>
      <c r="K108" s="29" t="str">
        <f t="shared" si="11"/>
        <v>A</v>
      </c>
      <c r="L108" s="31">
        <v>78.599999999999994</v>
      </c>
      <c r="M108" s="29" t="str">
        <f t="shared" si="12"/>
        <v>B+</v>
      </c>
      <c r="N108" s="31">
        <v>85.7</v>
      </c>
      <c r="O108" s="29" t="str">
        <f t="shared" si="7"/>
        <v>A</v>
      </c>
    </row>
    <row r="109" spans="1:15" x14ac:dyDescent="0.25">
      <c r="A109" s="16">
        <v>104</v>
      </c>
      <c r="B109" s="55" t="s">
        <v>792</v>
      </c>
      <c r="C109" s="56" t="s">
        <v>793</v>
      </c>
      <c r="D109" s="31">
        <v>91</v>
      </c>
      <c r="E109" s="29" t="str">
        <f t="shared" si="8"/>
        <v>A</v>
      </c>
      <c r="F109" s="31">
        <v>73.92</v>
      </c>
      <c r="G109" s="29" t="str">
        <f t="shared" si="9"/>
        <v>B</v>
      </c>
      <c r="H109" s="11">
        <v>66</v>
      </c>
      <c r="I109" s="29" t="str">
        <f t="shared" si="10"/>
        <v>C+</v>
      </c>
      <c r="J109" s="31">
        <v>83.3</v>
      </c>
      <c r="K109" s="29" t="str">
        <f t="shared" si="11"/>
        <v>A-</v>
      </c>
      <c r="L109" s="31">
        <v>71</v>
      </c>
      <c r="M109" s="29" t="str">
        <f t="shared" si="12"/>
        <v>B</v>
      </c>
      <c r="N109" s="31">
        <v>85.7</v>
      </c>
      <c r="O109" s="29" t="str">
        <f t="shared" si="7"/>
        <v>A</v>
      </c>
    </row>
    <row r="110" spans="1:15" x14ac:dyDescent="0.25">
      <c r="A110" s="16">
        <v>105</v>
      </c>
      <c r="B110" s="55" t="s">
        <v>794</v>
      </c>
      <c r="C110" s="56" t="s">
        <v>795</v>
      </c>
      <c r="D110" s="31">
        <v>85</v>
      </c>
      <c r="E110" s="29" t="str">
        <f t="shared" si="8"/>
        <v>A</v>
      </c>
      <c r="F110" s="31">
        <v>83.79</v>
      </c>
      <c r="G110" s="29" t="str">
        <f t="shared" si="9"/>
        <v>A-</v>
      </c>
      <c r="H110" s="31">
        <v>72</v>
      </c>
      <c r="I110" s="29" t="str">
        <f t="shared" si="10"/>
        <v>B</v>
      </c>
      <c r="J110" s="31">
        <v>83.3</v>
      </c>
      <c r="K110" s="29" t="str">
        <f t="shared" si="11"/>
        <v>A-</v>
      </c>
      <c r="L110" s="31">
        <v>73</v>
      </c>
      <c r="M110" s="29" t="str">
        <f t="shared" si="12"/>
        <v>B</v>
      </c>
      <c r="N110" s="31">
        <v>82.1</v>
      </c>
      <c r="O110" s="29" t="str">
        <f t="shared" si="7"/>
        <v>A-</v>
      </c>
    </row>
    <row r="111" spans="1:15" x14ac:dyDescent="0.25">
      <c r="A111" s="16">
        <v>106</v>
      </c>
      <c r="B111" s="55" t="s">
        <v>796</v>
      </c>
      <c r="C111" s="56" t="s">
        <v>797</v>
      </c>
      <c r="D111" s="31">
        <v>91</v>
      </c>
      <c r="E111" s="29" t="str">
        <f t="shared" si="8"/>
        <v>A</v>
      </c>
      <c r="F111" s="31">
        <v>90.37</v>
      </c>
      <c r="G111" s="29" t="str">
        <f t="shared" si="9"/>
        <v>A</v>
      </c>
      <c r="H111" s="31">
        <v>93</v>
      </c>
      <c r="I111" s="29" t="str">
        <f t="shared" si="10"/>
        <v>A</v>
      </c>
      <c r="J111" s="31">
        <v>90.7</v>
      </c>
      <c r="K111" s="29" t="str">
        <f t="shared" si="11"/>
        <v>A</v>
      </c>
      <c r="L111" s="31">
        <v>83</v>
      </c>
      <c r="M111" s="29" t="str">
        <f t="shared" si="12"/>
        <v>A-</v>
      </c>
      <c r="N111" s="31">
        <v>82.1</v>
      </c>
      <c r="O111" s="29" t="str">
        <f t="shared" si="7"/>
        <v>A-</v>
      </c>
    </row>
    <row r="112" spans="1:15" x14ac:dyDescent="0.25">
      <c r="A112" s="16">
        <v>107</v>
      </c>
      <c r="B112" s="55" t="s">
        <v>798</v>
      </c>
      <c r="C112" s="56" t="s">
        <v>799</v>
      </c>
      <c r="D112" s="31">
        <v>88</v>
      </c>
      <c r="E112" s="29" t="str">
        <f t="shared" si="8"/>
        <v>A</v>
      </c>
      <c r="F112" s="31">
        <v>82.23</v>
      </c>
      <c r="G112" s="29" t="str">
        <f t="shared" si="9"/>
        <v>A-</v>
      </c>
      <c r="H112" s="11">
        <v>58</v>
      </c>
      <c r="I112" s="29" t="str">
        <f t="shared" si="10"/>
        <v>D</v>
      </c>
      <c r="J112" s="31">
        <v>90.7</v>
      </c>
      <c r="K112" s="29" t="str">
        <f t="shared" si="11"/>
        <v>A</v>
      </c>
      <c r="L112" s="31">
        <v>71</v>
      </c>
      <c r="M112" s="29" t="str">
        <f t="shared" si="12"/>
        <v>B</v>
      </c>
      <c r="N112" s="31">
        <v>82.1</v>
      </c>
      <c r="O112" s="29" t="str">
        <f t="shared" si="7"/>
        <v>A-</v>
      </c>
    </row>
    <row r="113" spans="1:15" x14ac:dyDescent="0.25">
      <c r="A113" s="16">
        <v>108</v>
      </c>
      <c r="B113" s="55" t="s">
        <v>800</v>
      </c>
      <c r="C113" s="56" t="s">
        <v>801</v>
      </c>
      <c r="D113" s="31">
        <v>88</v>
      </c>
      <c r="E113" s="29" t="str">
        <f t="shared" si="8"/>
        <v>A</v>
      </c>
      <c r="F113" s="11">
        <v>65.92</v>
      </c>
      <c r="G113" s="29" t="str">
        <f t="shared" si="9"/>
        <v>C+</v>
      </c>
      <c r="H113" s="32">
        <v>81</v>
      </c>
      <c r="I113" s="29" t="str">
        <f t="shared" si="10"/>
        <v>A-</v>
      </c>
      <c r="J113" s="31">
        <v>85.2</v>
      </c>
      <c r="K113" s="29" t="str">
        <f t="shared" si="11"/>
        <v>A</v>
      </c>
      <c r="L113" s="31">
        <v>80</v>
      </c>
      <c r="M113" s="29" t="str">
        <f t="shared" si="12"/>
        <v>A-</v>
      </c>
      <c r="N113" s="31">
        <v>78.599999999999994</v>
      </c>
      <c r="O113" s="29" t="str">
        <f t="shared" si="7"/>
        <v>B+</v>
      </c>
    </row>
    <row r="114" spans="1:15" x14ac:dyDescent="0.25">
      <c r="A114" s="16">
        <v>109</v>
      </c>
      <c r="B114" s="57" t="s">
        <v>802</v>
      </c>
      <c r="C114" s="58" t="s">
        <v>803</v>
      </c>
      <c r="D114" s="31">
        <v>76</v>
      </c>
      <c r="E114" s="29" t="str">
        <f t="shared" si="8"/>
        <v>B+</v>
      </c>
      <c r="F114" s="31">
        <v>78.7</v>
      </c>
      <c r="G114" s="29" t="str">
        <f t="shared" si="9"/>
        <v>B+</v>
      </c>
      <c r="H114" s="31">
        <v>99</v>
      </c>
      <c r="I114" s="29" t="str">
        <f t="shared" si="10"/>
        <v>A</v>
      </c>
      <c r="J114" s="32">
        <v>88.9</v>
      </c>
      <c r="K114" s="29" t="str">
        <f t="shared" si="11"/>
        <v>A</v>
      </c>
      <c r="L114" s="31">
        <v>87.5</v>
      </c>
      <c r="M114" s="29" t="str">
        <f t="shared" si="12"/>
        <v>A</v>
      </c>
      <c r="N114" s="31">
        <v>71.400000000000006</v>
      </c>
      <c r="O114" s="29" t="str">
        <f t="shared" si="7"/>
        <v>B</v>
      </c>
    </row>
    <row r="115" spans="1:15" x14ac:dyDescent="0.25">
      <c r="A115" s="16">
        <v>110</v>
      </c>
      <c r="B115" s="57" t="s">
        <v>804</v>
      </c>
      <c r="C115" s="58" t="s">
        <v>805</v>
      </c>
      <c r="D115" s="31">
        <v>82</v>
      </c>
      <c r="E115" s="29" t="str">
        <f t="shared" si="8"/>
        <v>A-</v>
      </c>
      <c r="F115" s="31">
        <v>79.8</v>
      </c>
      <c r="G115" s="29" t="str">
        <f t="shared" si="9"/>
        <v>B+</v>
      </c>
      <c r="H115" s="31">
        <v>100</v>
      </c>
      <c r="I115" s="29" t="str">
        <f t="shared" si="10"/>
        <v>A</v>
      </c>
      <c r="J115" s="32">
        <v>81.5</v>
      </c>
      <c r="K115" s="29" t="str">
        <f t="shared" si="11"/>
        <v>A-</v>
      </c>
      <c r="L115" s="31">
        <v>87.5</v>
      </c>
      <c r="M115" s="29" t="str">
        <f t="shared" si="12"/>
        <v>A</v>
      </c>
      <c r="N115" s="31">
        <v>85.7</v>
      </c>
      <c r="O115" s="29" t="str">
        <f t="shared" si="7"/>
        <v>A</v>
      </c>
    </row>
    <row r="116" spans="1:15" x14ac:dyDescent="0.25">
      <c r="A116" s="16">
        <v>111</v>
      </c>
      <c r="B116" s="57" t="s">
        <v>806</v>
      </c>
      <c r="C116" s="58" t="s">
        <v>807</v>
      </c>
      <c r="D116" s="31">
        <v>85</v>
      </c>
      <c r="E116" s="29" t="str">
        <f t="shared" si="8"/>
        <v>A</v>
      </c>
      <c r="F116" s="31">
        <v>73.8</v>
      </c>
      <c r="G116" s="29" t="str">
        <f t="shared" si="9"/>
        <v>B</v>
      </c>
      <c r="H116" s="31">
        <v>99</v>
      </c>
      <c r="I116" s="29" t="str">
        <f t="shared" si="10"/>
        <v>A</v>
      </c>
      <c r="J116" s="32">
        <v>85.2</v>
      </c>
      <c r="K116" s="29" t="str">
        <f t="shared" si="11"/>
        <v>A</v>
      </c>
      <c r="L116" s="31">
        <v>84</v>
      </c>
      <c r="M116" s="29" t="str">
        <f t="shared" si="12"/>
        <v>A-</v>
      </c>
      <c r="N116" s="31">
        <v>71.400000000000006</v>
      </c>
      <c r="O116" s="29" t="str">
        <f t="shared" si="7"/>
        <v>B</v>
      </c>
    </row>
    <row r="117" spans="1:15" x14ac:dyDescent="0.25">
      <c r="A117" s="16">
        <v>112</v>
      </c>
      <c r="B117" s="57" t="s">
        <v>808</v>
      </c>
      <c r="C117" s="58" t="s">
        <v>809</v>
      </c>
      <c r="D117" s="31">
        <v>79</v>
      </c>
      <c r="E117" s="29" t="str">
        <f t="shared" si="8"/>
        <v>B+</v>
      </c>
      <c r="F117" s="31">
        <v>74.2</v>
      </c>
      <c r="G117" s="29" t="str">
        <f t="shared" si="9"/>
        <v>B</v>
      </c>
      <c r="H117" s="31">
        <v>100</v>
      </c>
      <c r="I117" s="29" t="str">
        <f t="shared" si="10"/>
        <v>A</v>
      </c>
      <c r="J117" s="31">
        <v>90.8</v>
      </c>
      <c r="K117" s="29" t="str">
        <f t="shared" si="11"/>
        <v>A</v>
      </c>
      <c r="L117" s="31">
        <v>78.5</v>
      </c>
      <c r="M117" s="29" t="str">
        <f t="shared" si="12"/>
        <v>B+</v>
      </c>
      <c r="N117" s="11">
        <v>64.2</v>
      </c>
      <c r="O117" s="29" t="str">
        <f t="shared" si="7"/>
        <v>C</v>
      </c>
    </row>
    <row r="118" spans="1:15" x14ac:dyDescent="0.25">
      <c r="A118" s="16">
        <v>113</v>
      </c>
      <c r="B118" s="57" t="s">
        <v>810</v>
      </c>
      <c r="C118" s="58" t="s">
        <v>811</v>
      </c>
      <c r="D118" s="31">
        <v>85</v>
      </c>
      <c r="E118" s="29" t="str">
        <f t="shared" si="8"/>
        <v>A</v>
      </c>
      <c r="F118" s="31">
        <v>73.8</v>
      </c>
      <c r="G118" s="29" t="str">
        <f t="shared" si="9"/>
        <v>B</v>
      </c>
      <c r="H118" s="31">
        <v>100</v>
      </c>
      <c r="I118" s="29" t="str">
        <f t="shared" si="10"/>
        <v>A</v>
      </c>
      <c r="J118" s="32">
        <v>90.8</v>
      </c>
      <c r="K118" s="29" t="str">
        <f t="shared" si="11"/>
        <v>A</v>
      </c>
      <c r="L118" s="31">
        <v>87.5</v>
      </c>
      <c r="M118" s="29" t="str">
        <f t="shared" si="12"/>
        <v>A</v>
      </c>
      <c r="N118" s="31">
        <v>78.5</v>
      </c>
      <c r="O118" s="29" t="str">
        <f t="shared" si="7"/>
        <v>B+</v>
      </c>
    </row>
    <row r="119" spans="1:15" x14ac:dyDescent="0.25">
      <c r="A119" s="16">
        <v>114</v>
      </c>
      <c r="B119" s="57" t="s">
        <v>812</v>
      </c>
      <c r="C119" s="58" t="s">
        <v>813</v>
      </c>
      <c r="D119" s="31">
        <v>85</v>
      </c>
      <c r="E119" s="29" t="str">
        <f t="shared" si="8"/>
        <v>A</v>
      </c>
      <c r="F119" s="31">
        <v>75</v>
      </c>
      <c r="G119" s="29" t="str">
        <f t="shared" si="9"/>
        <v>B+</v>
      </c>
      <c r="H119" s="31">
        <v>100</v>
      </c>
      <c r="I119" s="29" t="str">
        <f t="shared" si="10"/>
        <v>A</v>
      </c>
      <c r="J119" s="31">
        <v>92.6</v>
      </c>
      <c r="K119" s="29" t="str">
        <f t="shared" si="11"/>
        <v>A</v>
      </c>
      <c r="L119" s="31">
        <v>84</v>
      </c>
      <c r="M119" s="29" t="str">
        <f t="shared" si="12"/>
        <v>A-</v>
      </c>
      <c r="N119" s="31">
        <v>72</v>
      </c>
      <c r="O119" s="29" t="str">
        <f t="shared" si="7"/>
        <v>B</v>
      </c>
    </row>
    <row r="120" spans="1:15" x14ac:dyDescent="0.25">
      <c r="A120" s="16">
        <v>115</v>
      </c>
      <c r="B120" s="57" t="s">
        <v>814</v>
      </c>
      <c r="C120" s="58" t="s">
        <v>815</v>
      </c>
      <c r="D120" s="31">
        <v>79</v>
      </c>
      <c r="E120" s="29" t="str">
        <f t="shared" si="8"/>
        <v>B+</v>
      </c>
      <c r="F120" s="31">
        <v>86.6</v>
      </c>
      <c r="G120" s="29" t="str">
        <f t="shared" si="9"/>
        <v>A</v>
      </c>
      <c r="H120" s="31">
        <v>100</v>
      </c>
      <c r="I120" s="29" t="str">
        <f t="shared" si="10"/>
        <v>A</v>
      </c>
      <c r="J120" s="31">
        <v>81.5</v>
      </c>
      <c r="K120" s="29" t="str">
        <f t="shared" si="11"/>
        <v>A-</v>
      </c>
      <c r="L120" s="11">
        <v>69</v>
      </c>
      <c r="M120" s="29" t="str">
        <f t="shared" si="12"/>
        <v>C+</v>
      </c>
      <c r="N120" s="31">
        <v>78.5</v>
      </c>
      <c r="O120" s="29" t="str">
        <f t="shared" si="7"/>
        <v>B+</v>
      </c>
    </row>
    <row r="121" spans="1:15" x14ac:dyDescent="0.25">
      <c r="A121" s="16">
        <v>116</v>
      </c>
      <c r="B121" s="57" t="s">
        <v>816</v>
      </c>
      <c r="C121" s="58" t="s">
        <v>817</v>
      </c>
      <c r="D121" s="31">
        <v>79</v>
      </c>
      <c r="E121" s="29" t="str">
        <f t="shared" si="8"/>
        <v>B+</v>
      </c>
      <c r="F121" s="31">
        <v>81.5</v>
      </c>
      <c r="G121" s="29" t="str">
        <f t="shared" si="9"/>
        <v>A-</v>
      </c>
      <c r="H121" s="31">
        <v>95.5</v>
      </c>
      <c r="I121" s="29" t="str">
        <f t="shared" si="10"/>
        <v>A</v>
      </c>
      <c r="J121" s="31">
        <v>92.6</v>
      </c>
      <c r="K121" s="29" t="str">
        <f t="shared" si="11"/>
        <v>A</v>
      </c>
      <c r="L121" s="31">
        <v>82</v>
      </c>
      <c r="M121" s="29" t="str">
        <f t="shared" si="12"/>
        <v>A-</v>
      </c>
      <c r="N121" s="31">
        <v>75</v>
      </c>
      <c r="O121" s="29" t="str">
        <f t="shared" si="7"/>
        <v>B+</v>
      </c>
    </row>
    <row r="122" spans="1:15" x14ac:dyDescent="0.25">
      <c r="A122" s="16">
        <v>117</v>
      </c>
      <c r="B122" s="57" t="s">
        <v>818</v>
      </c>
      <c r="C122" s="58" t="s">
        <v>819</v>
      </c>
      <c r="D122" s="31">
        <v>85</v>
      </c>
      <c r="E122" s="29" t="str">
        <f t="shared" si="8"/>
        <v>A</v>
      </c>
      <c r="F122" s="31">
        <v>83</v>
      </c>
      <c r="G122" s="29" t="str">
        <f t="shared" si="9"/>
        <v>A-</v>
      </c>
      <c r="H122" s="31">
        <v>100</v>
      </c>
      <c r="I122" s="29" t="str">
        <f t="shared" si="10"/>
        <v>A</v>
      </c>
      <c r="J122" s="31">
        <v>90.8</v>
      </c>
      <c r="K122" s="29" t="str">
        <f t="shared" si="11"/>
        <v>A</v>
      </c>
      <c r="L122" s="31">
        <v>82</v>
      </c>
      <c r="M122" s="29" t="str">
        <f t="shared" si="12"/>
        <v>A-</v>
      </c>
      <c r="N122" s="11">
        <v>64.2</v>
      </c>
      <c r="O122" s="29" t="str">
        <f t="shared" si="7"/>
        <v>C</v>
      </c>
    </row>
    <row r="123" spans="1:15" x14ac:dyDescent="0.25">
      <c r="A123" s="16">
        <v>118</v>
      </c>
      <c r="B123" s="57" t="s">
        <v>820</v>
      </c>
      <c r="C123" s="58" t="s">
        <v>821</v>
      </c>
      <c r="D123" s="31">
        <v>85</v>
      </c>
      <c r="E123" s="29" t="str">
        <f t="shared" si="8"/>
        <v>A</v>
      </c>
      <c r="F123" s="31">
        <v>79.5</v>
      </c>
      <c r="G123" s="29" t="str">
        <f t="shared" si="9"/>
        <v>B+</v>
      </c>
      <c r="H123" s="31">
        <v>97.5</v>
      </c>
      <c r="I123" s="29" t="str">
        <f t="shared" si="10"/>
        <v>A</v>
      </c>
      <c r="J123" s="31">
        <v>88.9</v>
      </c>
      <c r="K123" s="29" t="str">
        <f t="shared" si="11"/>
        <v>A</v>
      </c>
      <c r="L123" s="31">
        <v>84</v>
      </c>
      <c r="M123" s="29" t="str">
        <f t="shared" si="12"/>
        <v>A-</v>
      </c>
      <c r="N123" s="31">
        <v>96.4</v>
      </c>
      <c r="O123" s="29" t="str">
        <f t="shared" si="7"/>
        <v>A</v>
      </c>
    </row>
    <row r="124" spans="1:15" x14ac:dyDescent="0.25">
      <c r="A124" s="16">
        <v>119</v>
      </c>
      <c r="B124" s="57" t="s">
        <v>822</v>
      </c>
      <c r="C124" s="58" t="s">
        <v>823</v>
      </c>
      <c r="D124" s="31">
        <v>82</v>
      </c>
      <c r="E124" s="29" t="str">
        <f t="shared" si="8"/>
        <v>A-</v>
      </c>
      <c r="F124" s="11">
        <v>65.5</v>
      </c>
      <c r="G124" s="29" t="str">
        <f t="shared" si="9"/>
        <v>C+</v>
      </c>
      <c r="H124" s="31">
        <v>100</v>
      </c>
      <c r="I124" s="29" t="str">
        <f t="shared" si="10"/>
        <v>A</v>
      </c>
      <c r="J124" s="31">
        <v>100</v>
      </c>
      <c r="K124" s="29" t="str">
        <f t="shared" si="11"/>
        <v>A</v>
      </c>
      <c r="L124" s="31">
        <v>87.5</v>
      </c>
      <c r="M124" s="29" t="str">
        <f t="shared" si="12"/>
        <v>A</v>
      </c>
      <c r="N124" s="31">
        <v>85.7</v>
      </c>
      <c r="O124" s="29" t="str">
        <f t="shared" si="7"/>
        <v>A</v>
      </c>
    </row>
    <row r="125" spans="1:15" x14ac:dyDescent="0.25">
      <c r="A125" s="16">
        <v>120</v>
      </c>
      <c r="B125" s="57" t="s">
        <v>824</v>
      </c>
      <c r="C125" s="58" t="s">
        <v>825</v>
      </c>
      <c r="D125" s="31">
        <v>91</v>
      </c>
      <c r="E125" s="29" t="str">
        <f t="shared" si="8"/>
        <v>A</v>
      </c>
      <c r="F125" s="31">
        <v>74.5</v>
      </c>
      <c r="G125" s="29" t="str">
        <f t="shared" si="9"/>
        <v>B</v>
      </c>
      <c r="H125" s="31">
        <v>93</v>
      </c>
      <c r="I125" s="29" t="str">
        <f t="shared" si="10"/>
        <v>A</v>
      </c>
      <c r="J125" s="31">
        <v>88.9</v>
      </c>
      <c r="K125" s="29" t="str">
        <f t="shared" si="11"/>
        <v>A</v>
      </c>
      <c r="L125" s="31">
        <v>85.7</v>
      </c>
      <c r="M125" s="29" t="str">
        <f t="shared" si="12"/>
        <v>A</v>
      </c>
      <c r="N125" s="11">
        <v>42.9</v>
      </c>
      <c r="O125" s="29" t="str">
        <f t="shared" si="7"/>
        <v>E</v>
      </c>
    </row>
    <row r="126" spans="1:15" x14ac:dyDescent="0.25">
      <c r="A126" s="16">
        <v>121</v>
      </c>
      <c r="B126" s="57" t="s">
        <v>1064</v>
      </c>
      <c r="C126" s="58" t="s">
        <v>1065</v>
      </c>
      <c r="D126" s="31">
        <v>94</v>
      </c>
      <c r="E126" s="29" t="str">
        <f t="shared" si="8"/>
        <v>A</v>
      </c>
      <c r="F126" s="31">
        <v>81.900000000000006</v>
      </c>
      <c r="G126" s="29" t="str">
        <f t="shared" si="9"/>
        <v>A-</v>
      </c>
      <c r="H126" s="31">
        <v>93.5</v>
      </c>
      <c r="I126" s="29" t="str">
        <f t="shared" si="10"/>
        <v>A</v>
      </c>
      <c r="J126" s="31">
        <v>88.9</v>
      </c>
      <c r="K126" s="29" t="str">
        <f t="shared" si="11"/>
        <v>A</v>
      </c>
      <c r="L126" s="31">
        <v>78.569999999999993</v>
      </c>
      <c r="M126" s="29" t="str">
        <f t="shared" si="12"/>
        <v>B+</v>
      </c>
      <c r="N126" s="31">
        <v>89.2</v>
      </c>
      <c r="O126" s="29" t="str">
        <f t="shared" si="7"/>
        <v>A</v>
      </c>
    </row>
    <row r="127" spans="1:15" x14ac:dyDescent="0.25">
      <c r="A127" s="16">
        <v>122</v>
      </c>
      <c r="B127" s="57" t="s">
        <v>1066</v>
      </c>
      <c r="C127" s="58" t="s">
        <v>1067</v>
      </c>
      <c r="D127" s="30">
        <v>73</v>
      </c>
      <c r="E127" s="29" t="str">
        <f t="shared" si="8"/>
        <v>B</v>
      </c>
      <c r="F127" s="31">
        <v>91.5</v>
      </c>
      <c r="G127" s="29" t="str">
        <f t="shared" si="9"/>
        <v>A</v>
      </c>
      <c r="H127" s="31">
        <v>86</v>
      </c>
      <c r="I127" s="29" t="str">
        <f t="shared" si="10"/>
        <v>A</v>
      </c>
      <c r="J127" s="31">
        <v>92.6</v>
      </c>
      <c r="K127" s="29" t="str">
        <f t="shared" si="11"/>
        <v>A</v>
      </c>
      <c r="L127" s="31">
        <v>82</v>
      </c>
      <c r="M127" s="29" t="str">
        <f t="shared" si="12"/>
        <v>A-</v>
      </c>
      <c r="N127" s="31">
        <v>78.5</v>
      </c>
      <c r="O127" s="29" t="str">
        <f t="shared" si="7"/>
        <v>B+</v>
      </c>
    </row>
    <row r="128" spans="1:15" x14ac:dyDescent="0.25">
      <c r="A128" s="16">
        <v>123</v>
      </c>
      <c r="B128" s="57" t="s">
        <v>1068</v>
      </c>
      <c r="C128" s="58" t="s">
        <v>1069</v>
      </c>
      <c r="D128" s="31">
        <v>79</v>
      </c>
      <c r="E128" s="29" t="str">
        <f t="shared" si="8"/>
        <v>B+</v>
      </c>
      <c r="F128" s="31">
        <v>89.1</v>
      </c>
      <c r="G128" s="29" t="str">
        <f t="shared" si="9"/>
        <v>A</v>
      </c>
      <c r="H128" s="31">
        <v>86</v>
      </c>
      <c r="I128" s="29" t="str">
        <f t="shared" si="10"/>
        <v>A</v>
      </c>
      <c r="J128" s="31">
        <v>79.599999999999994</v>
      </c>
      <c r="K128" s="29" t="str">
        <f t="shared" si="11"/>
        <v>B+</v>
      </c>
      <c r="L128" s="31">
        <v>83</v>
      </c>
      <c r="M128" s="29" t="str">
        <f t="shared" si="12"/>
        <v>A-</v>
      </c>
      <c r="N128" s="31">
        <v>82</v>
      </c>
      <c r="O128" s="29" t="str">
        <f t="shared" si="7"/>
        <v>A-</v>
      </c>
    </row>
    <row r="129" spans="1:15" x14ac:dyDescent="0.25">
      <c r="A129" s="16">
        <v>124</v>
      </c>
      <c r="B129" s="57" t="s">
        <v>1070</v>
      </c>
      <c r="C129" s="58" t="s">
        <v>1071</v>
      </c>
      <c r="D129" s="30">
        <v>94</v>
      </c>
      <c r="E129" s="29" t="str">
        <f t="shared" si="8"/>
        <v>A</v>
      </c>
      <c r="F129" s="32">
        <v>79.5</v>
      </c>
      <c r="G129" s="29" t="str">
        <f t="shared" si="9"/>
        <v>B+</v>
      </c>
      <c r="H129" s="31">
        <v>86</v>
      </c>
      <c r="I129" s="29" t="str">
        <f t="shared" si="10"/>
        <v>A</v>
      </c>
      <c r="J129" s="31">
        <v>87</v>
      </c>
      <c r="K129" s="29" t="str">
        <f t="shared" si="11"/>
        <v>A</v>
      </c>
      <c r="L129" s="31">
        <v>75</v>
      </c>
      <c r="M129" s="29" t="str">
        <f t="shared" si="12"/>
        <v>B+</v>
      </c>
      <c r="N129" s="31">
        <v>82</v>
      </c>
      <c r="O129" s="29" t="str">
        <f t="shared" si="7"/>
        <v>A-</v>
      </c>
    </row>
    <row r="130" spans="1:15" x14ac:dyDescent="0.25">
      <c r="A130" s="16">
        <v>125</v>
      </c>
      <c r="B130" s="57" t="s">
        <v>1072</v>
      </c>
      <c r="C130" s="58" t="s">
        <v>1073</v>
      </c>
      <c r="D130" s="31">
        <v>85</v>
      </c>
      <c r="E130" s="29" t="str">
        <f t="shared" si="8"/>
        <v>A</v>
      </c>
      <c r="F130" s="31">
        <v>90.2</v>
      </c>
      <c r="G130" s="29" t="str">
        <f t="shared" si="9"/>
        <v>A</v>
      </c>
      <c r="H130" s="11">
        <v>65</v>
      </c>
      <c r="I130" s="29" t="str">
        <f t="shared" si="10"/>
        <v>C+</v>
      </c>
      <c r="J130" s="31">
        <v>92.6</v>
      </c>
      <c r="K130" s="29" t="str">
        <f t="shared" si="11"/>
        <v>A</v>
      </c>
      <c r="L130" s="31">
        <v>73.209999999999994</v>
      </c>
      <c r="M130" s="29" t="str">
        <f t="shared" si="12"/>
        <v>B</v>
      </c>
      <c r="N130" s="31">
        <v>82</v>
      </c>
      <c r="O130" s="29" t="str">
        <f t="shared" si="7"/>
        <v>A-</v>
      </c>
    </row>
    <row r="131" spans="1:15" x14ac:dyDescent="0.25">
      <c r="A131" s="16">
        <v>126</v>
      </c>
      <c r="B131" s="57" t="s">
        <v>1074</v>
      </c>
      <c r="C131" s="58" t="s">
        <v>1075</v>
      </c>
      <c r="D131" s="30">
        <v>85</v>
      </c>
      <c r="E131" s="29" t="str">
        <f t="shared" si="8"/>
        <v>A</v>
      </c>
      <c r="F131" s="31">
        <v>84.2</v>
      </c>
      <c r="G131" s="29" t="str">
        <f t="shared" si="9"/>
        <v>A-</v>
      </c>
      <c r="H131" s="11">
        <v>61</v>
      </c>
      <c r="I131" s="29" t="str">
        <f t="shared" si="10"/>
        <v>C</v>
      </c>
      <c r="J131" s="31">
        <v>92.6</v>
      </c>
      <c r="K131" s="29" t="str">
        <f t="shared" si="11"/>
        <v>A</v>
      </c>
      <c r="L131" s="31">
        <v>92.85</v>
      </c>
      <c r="M131" s="29" t="str">
        <f t="shared" si="12"/>
        <v>A</v>
      </c>
      <c r="N131" s="31">
        <v>78</v>
      </c>
      <c r="O131" s="29" t="str">
        <f t="shared" si="7"/>
        <v>B+</v>
      </c>
    </row>
    <row r="132" spans="1:15" x14ac:dyDescent="0.25">
      <c r="A132" s="16">
        <v>127</v>
      </c>
      <c r="B132" s="57" t="s">
        <v>1076</v>
      </c>
      <c r="C132" s="58" t="s">
        <v>1077</v>
      </c>
      <c r="D132" s="31">
        <v>85</v>
      </c>
      <c r="E132" s="29" t="str">
        <f t="shared" si="8"/>
        <v>A</v>
      </c>
      <c r="F132" s="31">
        <v>88</v>
      </c>
      <c r="G132" s="29" t="str">
        <f t="shared" si="9"/>
        <v>A</v>
      </c>
      <c r="H132" s="11">
        <v>66</v>
      </c>
      <c r="I132" s="29" t="str">
        <f t="shared" si="10"/>
        <v>C+</v>
      </c>
      <c r="J132" s="31">
        <v>100</v>
      </c>
      <c r="K132" s="29" t="str">
        <f t="shared" si="11"/>
        <v>A</v>
      </c>
      <c r="L132" s="31">
        <v>82</v>
      </c>
      <c r="M132" s="29" t="str">
        <f t="shared" si="12"/>
        <v>A-</v>
      </c>
      <c r="N132" s="31">
        <v>75</v>
      </c>
      <c r="O132" s="29" t="str">
        <f t="shared" si="7"/>
        <v>B+</v>
      </c>
    </row>
    <row r="133" spans="1:15" x14ac:dyDescent="0.25">
      <c r="A133" s="16">
        <v>128</v>
      </c>
      <c r="B133" s="57" t="s">
        <v>1078</v>
      </c>
      <c r="C133" s="58" t="s">
        <v>1079</v>
      </c>
      <c r="D133" s="30">
        <v>91</v>
      </c>
      <c r="E133" s="29" t="str">
        <f t="shared" si="8"/>
        <v>A</v>
      </c>
      <c r="F133" s="31">
        <v>87.7</v>
      </c>
      <c r="G133" s="29" t="str">
        <f t="shared" si="9"/>
        <v>A</v>
      </c>
      <c r="H133" s="31">
        <v>97.5</v>
      </c>
      <c r="I133" s="29" t="str">
        <f t="shared" si="10"/>
        <v>A</v>
      </c>
      <c r="J133" s="31">
        <v>100</v>
      </c>
      <c r="K133" s="29" t="str">
        <f t="shared" si="11"/>
        <v>A</v>
      </c>
      <c r="L133" s="31">
        <v>82</v>
      </c>
      <c r="M133" s="29" t="str">
        <f t="shared" si="12"/>
        <v>A-</v>
      </c>
      <c r="N133" s="31">
        <v>75</v>
      </c>
      <c r="O133" s="29" t="str">
        <f t="shared" si="7"/>
        <v>B+</v>
      </c>
    </row>
    <row r="134" spans="1:15" x14ac:dyDescent="0.25">
      <c r="A134" s="16">
        <v>129</v>
      </c>
      <c r="B134" s="57" t="s">
        <v>1080</v>
      </c>
      <c r="C134" s="58" t="s">
        <v>1081</v>
      </c>
      <c r="D134" s="31">
        <v>97</v>
      </c>
      <c r="E134" s="29" t="str">
        <f t="shared" si="8"/>
        <v>A</v>
      </c>
      <c r="F134" s="31">
        <v>89.1</v>
      </c>
      <c r="G134" s="29" t="str">
        <f t="shared" si="9"/>
        <v>A</v>
      </c>
      <c r="H134" s="21">
        <v>68.5</v>
      </c>
      <c r="I134" s="29" t="str">
        <f t="shared" si="10"/>
        <v>C+</v>
      </c>
      <c r="J134" s="31">
        <v>90.7</v>
      </c>
      <c r="K134" s="29" t="str">
        <f t="shared" si="11"/>
        <v>A</v>
      </c>
      <c r="L134" s="31">
        <v>73.209999999999994</v>
      </c>
      <c r="M134" s="29" t="str">
        <f t="shared" si="12"/>
        <v>B</v>
      </c>
      <c r="N134" s="31">
        <v>78</v>
      </c>
      <c r="O134" s="29" t="str">
        <f t="shared" ref="O134:O197" si="13">IF(N134&lt;55,"E",IF(N134&lt;60,"D",IF(N134&lt;65,"C",IF(N134&lt;70,"C+",IF(N134&lt;75,"B",IF(N134&lt;80,"B+",IF(N134&lt;85,"A-","A")))))))</f>
        <v>B+</v>
      </c>
    </row>
    <row r="135" spans="1:15" x14ac:dyDescent="0.25">
      <c r="A135" s="16">
        <v>130</v>
      </c>
      <c r="B135" s="57" t="s">
        <v>1082</v>
      </c>
      <c r="C135" s="58" t="s">
        <v>1083</v>
      </c>
      <c r="D135" s="30">
        <v>97</v>
      </c>
      <c r="E135" s="29" t="str">
        <f t="shared" ref="E135:E198" si="14">IF(D135&lt;55,"E",IF(D135&lt;60,"D",IF(D135&lt;65,"C",IF(D135&lt;70,"C+",IF(D135&lt;75,"B",IF(D135&lt;80,"B+",IF(D135&lt;85,"A-","A")))))))</f>
        <v>A</v>
      </c>
      <c r="F135" s="31">
        <v>93.8</v>
      </c>
      <c r="G135" s="29" t="str">
        <f t="shared" ref="G135:G198" si="15">IF(F135&lt;55,"E",IF(F135&lt;60,"D",IF(F135&lt;65,"C",IF(F135&lt;70,"C+",IF(F135&lt;75,"B",IF(F135&lt;80,"B+",IF(F135&lt;85,"A-","A")))))))</f>
        <v>A</v>
      </c>
      <c r="H135" s="31">
        <v>97.5</v>
      </c>
      <c r="I135" s="29" t="str">
        <f t="shared" ref="I135:I198" si="16">IF(H135&lt;55,"E",IF(H135&lt;60,"D",IF(H135&lt;65,"C",IF(H135&lt;70,"C+",IF(H135&lt;75,"B",IF(H135&lt;80,"B+",IF(H135&lt;85,"A-","A")))))))</f>
        <v>A</v>
      </c>
      <c r="J135" s="31">
        <v>90.7</v>
      </c>
      <c r="K135" s="29" t="str">
        <f t="shared" ref="K135:K198" si="17">IF(J135&lt;55,"E",IF(J135&lt;60,"D",IF(J135&lt;65,"C",IF(J135&lt;70,"C+",IF(J135&lt;75,"B",IF(J135&lt;80,"B+",IF(J135&lt;85,"A-","A")))))))</f>
        <v>A</v>
      </c>
      <c r="L135" s="31">
        <v>91</v>
      </c>
      <c r="M135" s="29" t="str">
        <f t="shared" ref="M135:M198" si="18">IF(L135&lt;55,"E",IF(L135&lt;60,"D",IF(L135&lt;65,"C",IF(L135&lt;70,"C+",IF(L135&lt;75,"B",IF(L135&lt;80,"B+",IF(L135&lt;85,"A-","A")))))))</f>
        <v>A</v>
      </c>
      <c r="N135" s="31">
        <v>75</v>
      </c>
      <c r="O135" s="29" t="str">
        <f t="shared" si="13"/>
        <v>B+</v>
      </c>
    </row>
    <row r="136" spans="1:15" x14ac:dyDescent="0.25">
      <c r="A136" s="16">
        <v>131</v>
      </c>
      <c r="B136" s="57" t="s">
        <v>1084</v>
      </c>
      <c r="C136" s="58" t="s">
        <v>1085</v>
      </c>
      <c r="D136" s="31">
        <v>97</v>
      </c>
      <c r="E136" s="29" t="str">
        <f t="shared" si="14"/>
        <v>A</v>
      </c>
      <c r="F136" s="31">
        <v>94</v>
      </c>
      <c r="G136" s="29" t="str">
        <f t="shared" si="15"/>
        <v>A</v>
      </c>
      <c r="H136" s="31">
        <v>89</v>
      </c>
      <c r="I136" s="29" t="str">
        <f t="shared" si="16"/>
        <v>A</v>
      </c>
      <c r="J136" s="31">
        <v>100</v>
      </c>
      <c r="K136" s="29" t="str">
        <f t="shared" si="17"/>
        <v>A</v>
      </c>
      <c r="L136" s="31">
        <v>100</v>
      </c>
      <c r="M136" s="29" t="str">
        <f t="shared" si="18"/>
        <v>A</v>
      </c>
      <c r="N136" s="31">
        <v>71.400000000000006</v>
      </c>
      <c r="O136" s="29" t="str">
        <f t="shared" si="13"/>
        <v>B</v>
      </c>
    </row>
    <row r="137" spans="1:15" x14ac:dyDescent="0.25">
      <c r="A137" s="16">
        <v>132</v>
      </c>
      <c r="B137" s="57" t="s">
        <v>1086</v>
      </c>
      <c r="C137" s="58" t="s">
        <v>1087</v>
      </c>
      <c r="D137" s="30">
        <v>94</v>
      </c>
      <c r="E137" s="29" t="str">
        <f t="shared" si="14"/>
        <v>A</v>
      </c>
      <c r="F137" s="31">
        <v>85.8</v>
      </c>
      <c r="G137" s="29" t="str">
        <f t="shared" si="15"/>
        <v>A</v>
      </c>
      <c r="H137" s="31">
        <v>88.5</v>
      </c>
      <c r="I137" s="29" t="str">
        <f t="shared" si="16"/>
        <v>A</v>
      </c>
      <c r="J137" s="31">
        <v>79.599999999999994</v>
      </c>
      <c r="K137" s="29" t="str">
        <f t="shared" si="17"/>
        <v>B+</v>
      </c>
      <c r="L137" s="31">
        <v>73.209999999999994</v>
      </c>
      <c r="M137" s="29" t="str">
        <f t="shared" si="18"/>
        <v>B</v>
      </c>
      <c r="N137" s="31">
        <v>78.5</v>
      </c>
      <c r="O137" s="29" t="str">
        <f t="shared" si="13"/>
        <v>B+</v>
      </c>
    </row>
    <row r="138" spans="1:15" x14ac:dyDescent="0.25">
      <c r="A138" s="16">
        <v>133</v>
      </c>
      <c r="B138" s="57" t="s">
        <v>1088</v>
      </c>
      <c r="C138" s="58" t="s">
        <v>1089</v>
      </c>
      <c r="D138" s="31">
        <v>88</v>
      </c>
      <c r="E138" s="29" t="str">
        <f t="shared" si="14"/>
        <v>A</v>
      </c>
      <c r="F138" s="31">
        <v>85.82</v>
      </c>
      <c r="G138" s="29" t="str">
        <f t="shared" si="15"/>
        <v>A</v>
      </c>
      <c r="H138" s="31">
        <v>83</v>
      </c>
      <c r="I138" s="29" t="str">
        <f t="shared" si="16"/>
        <v>A-</v>
      </c>
      <c r="J138" s="11">
        <v>61</v>
      </c>
      <c r="K138" s="29" t="str">
        <f t="shared" si="17"/>
        <v>C</v>
      </c>
      <c r="L138" s="31">
        <v>83.9</v>
      </c>
      <c r="M138" s="29" t="str">
        <f t="shared" si="18"/>
        <v>A-</v>
      </c>
      <c r="N138" s="31">
        <v>85.71</v>
      </c>
      <c r="O138" s="29" t="str">
        <f t="shared" si="13"/>
        <v>A</v>
      </c>
    </row>
    <row r="139" spans="1:15" x14ac:dyDescent="0.25">
      <c r="A139" s="16">
        <v>134</v>
      </c>
      <c r="B139" s="57" t="s">
        <v>1090</v>
      </c>
      <c r="C139" s="58" t="s">
        <v>1091</v>
      </c>
      <c r="D139" s="30">
        <v>88</v>
      </c>
      <c r="E139" s="29" t="str">
        <f t="shared" si="14"/>
        <v>A</v>
      </c>
      <c r="F139" s="32">
        <v>90.18</v>
      </c>
      <c r="G139" s="29" t="str">
        <f t="shared" si="15"/>
        <v>A</v>
      </c>
      <c r="H139" s="31">
        <v>81</v>
      </c>
      <c r="I139" s="29" t="str">
        <f t="shared" si="16"/>
        <v>A-</v>
      </c>
      <c r="J139" s="31">
        <v>94</v>
      </c>
      <c r="K139" s="29" t="str">
        <f t="shared" si="17"/>
        <v>A</v>
      </c>
      <c r="L139" s="31">
        <v>80.400000000000006</v>
      </c>
      <c r="M139" s="29" t="str">
        <f t="shared" si="18"/>
        <v>A-</v>
      </c>
      <c r="N139" s="31">
        <v>85.71</v>
      </c>
      <c r="O139" s="29" t="str">
        <f t="shared" si="13"/>
        <v>A</v>
      </c>
    </row>
    <row r="140" spans="1:15" x14ac:dyDescent="0.25">
      <c r="A140" s="16">
        <v>135</v>
      </c>
      <c r="B140" s="57" t="s">
        <v>1092</v>
      </c>
      <c r="C140" s="58" t="s">
        <v>1093</v>
      </c>
      <c r="D140" s="31">
        <v>82</v>
      </c>
      <c r="E140" s="29" t="str">
        <f t="shared" si="14"/>
        <v>A-</v>
      </c>
      <c r="F140" s="31">
        <v>91.32</v>
      </c>
      <c r="G140" s="29" t="str">
        <f t="shared" si="15"/>
        <v>A</v>
      </c>
      <c r="H140" s="11">
        <v>62</v>
      </c>
      <c r="I140" s="29" t="str">
        <f t="shared" si="16"/>
        <v>C</v>
      </c>
      <c r="J140" s="31">
        <v>74</v>
      </c>
      <c r="K140" s="29" t="str">
        <f t="shared" si="17"/>
        <v>B</v>
      </c>
      <c r="L140" s="11">
        <v>69.400000000000006</v>
      </c>
      <c r="M140" s="29" t="str">
        <f t="shared" si="18"/>
        <v>C+</v>
      </c>
      <c r="N140" s="31">
        <v>82.14</v>
      </c>
      <c r="O140" s="29" t="str">
        <f t="shared" si="13"/>
        <v>A-</v>
      </c>
    </row>
    <row r="141" spans="1:15" x14ac:dyDescent="0.25">
      <c r="A141" s="16">
        <v>136</v>
      </c>
      <c r="B141" s="57" t="s">
        <v>1094</v>
      </c>
      <c r="C141" s="58" t="s">
        <v>1095</v>
      </c>
      <c r="D141" s="30">
        <v>82</v>
      </c>
      <c r="E141" s="29" t="str">
        <f t="shared" si="14"/>
        <v>A-</v>
      </c>
      <c r="F141" s="31">
        <v>92.64</v>
      </c>
      <c r="G141" s="29" t="str">
        <f t="shared" si="15"/>
        <v>A</v>
      </c>
      <c r="H141" s="11">
        <v>62</v>
      </c>
      <c r="I141" s="29" t="str">
        <f t="shared" si="16"/>
        <v>C</v>
      </c>
      <c r="J141" s="31">
        <v>75</v>
      </c>
      <c r="K141" s="29" t="str">
        <f t="shared" si="17"/>
        <v>B+</v>
      </c>
      <c r="L141" s="31">
        <v>80.400000000000006</v>
      </c>
      <c r="M141" s="29" t="str">
        <f t="shared" si="18"/>
        <v>A-</v>
      </c>
      <c r="N141" s="31">
        <v>78.569999999999993</v>
      </c>
      <c r="O141" s="29" t="str">
        <f t="shared" si="13"/>
        <v>B+</v>
      </c>
    </row>
    <row r="142" spans="1:15" x14ac:dyDescent="0.25">
      <c r="A142" s="16">
        <v>137</v>
      </c>
      <c r="B142" s="57" t="s">
        <v>1096</v>
      </c>
      <c r="C142" s="58" t="s">
        <v>1097</v>
      </c>
      <c r="D142" s="31">
        <v>79</v>
      </c>
      <c r="E142" s="29" t="str">
        <f t="shared" si="14"/>
        <v>B+</v>
      </c>
      <c r="F142" s="31">
        <v>92.64</v>
      </c>
      <c r="G142" s="29" t="str">
        <f t="shared" si="15"/>
        <v>A</v>
      </c>
      <c r="H142" s="31">
        <v>93</v>
      </c>
      <c r="I142" s="29" t="str">
        <f t="shared" si="16"/>
        <v>A</v>
      </c>
      <c r="J142" s="31">
        <v>96</v>
      </c>
      <c r="K142" s="29" t="str">
        <f t="shared" si="17"/>
        <v>A</v>
      </c>
      <c r="L142" s="31">
        <v>92.8</v>
      </c>
      <c r="M142" s="29" t="str">
        <f t="shared" si="18"/>
        <v>A</v>
      </c>
      <c r="N142" s="31">
        <v>89.29</v>
      </c>
      <c r="O142" s="29" t="str">
        <f t="shared" si="13"/>
        <v>A</v>
      </c>
    </row>
    <row r="143" spans="1:15" x14ac:dyDescent="0.25">
      <c r="A143" s="16">
        <v>138</v>
      </c>
      <c r="B143" s="57" t="s">
        <v>1098</v>
      </c>
      <c r="C143" s="58" t="s">
        <v>1099</v>
      </c>
      <c r="D143" s="30">
        <v>82</v>
      </c>
      <c r="E143" s="29" t="str">
        <f t="shared" si="14"/>
        <v>A-</v>
      </c>
      <c r="F143" s="31">
        <v>92.1</v>
      </c>
      <c r="G143" s="29" t="str">
        <f t="shared" si="15"/>
        <v>A</v>
      </c>
      <c r="H143" s="31">
        <v>93</v>
      </c>
      <c r="I143" s="29" t="str">
        <f t="shared" si="16"/>
        <v>A</v>
      </c>
      <c r="J143" s="31">
        <v>70</v>
      </c>
      <c r="K143" s="29" t="str">
        <f t="shared" si="17"/>
        <v>B</v>
      </c>
      <c r="L143" s="31">
        <v>96.4</v>
      </c>
      <c r="M143" s="29" t="str">
        <f t="shared" si="18"/>
        <v>A</v>
      </c>
      <c r="N143" s="31">
        <v>82.14</v>
      </c>
      <c r="O143" s="29" t="str">
        <f t="shared" si="13"/>
        <v>A-</v>
      </c>
    </row>
    <row r="144" spans="1:15" x14ac:dyDescent="0.25">
      <c r="A144" s="16">
        <v>139</v>
      </c>
      <c r="B144" s="57" t="s">
        <v>1100</v>
      </c>
      <c r="C144" s="58" t="s">
        <v>1101</v>
      </c>
      <c r="D144" s="31">
        <v>88</v>
      </c>
      <c r="E144" s="29" t="str">
        <f t="shared" si="14"/>
        <v>A</v>
      </c>
      <c r="F144" s="32">
        <v>91.4</v>
      </c>
      <c r="G144" s="29" t="str">
        <f t="shared" si="15"/>
        <v>A</v>
      </c>
      <c r="H144" s="31">
        <v>93</v>
      </c>
      <c r="I144" s="29" t="str">
        <f t="shared" si="16"/>
        <v>A</v>
      </c>
      <c r="J144" s="31">
        <v>74</v>
      </c>
      <c r="K144" s="29" t="str">
        <f t="shared" si="17"/>
        <v>B</v>
      </c>
      <c r="L144" s="31">
        <v>92.8</v>
      </c>
      <c r="M144" s="29" t="str">
        <f t="shared" si="18"/>
        <v>A</v>
      </c>
      <c r="N144" s="31">
        <v>85.71</v>
      </c>
      <c r="O144" s="29" t="str">
        <f t="shared" si="13"/>
        <v>A</v>
      </c>
    </row>
    <row r="145" spans="1:15" x14ac:dyDescent="0.25">
      <c r="A145" s="16">
        <v>140</v>
      </c>
      <c r="B145" s="57" t="s">
        <v>1102</v>
      </c>
      <c r="C145" s="58" t="s">
        <v>1103</v>
      </c>
      <c r="D145" s="30">
        <v>91</v>
      </c>
      <c r="E145" s="29" t="str">
        <f t="shared" si="14"/>
        <v>A</v>
      </c>
      <c r="F145" s="31">
        <v>92.7</v>
      </c>
      <c r="G145" s="29" t="str">
        <f t="shared" si="15"/>
        <v>A</v>
      </c>
      <c r="H145" s="31">
        <v>86</v>
      </c>
      <c r="I145" s="29" t="str">
        <f t="shared" si="16"/>
        <v>A</v>
      </c>
      <c r="J145" s="31">
        <v>94</v>
      </c>
      <c r="K145" s="29" t="str">
        <f t="shared" si="17"/>
        <v>A</v>
      </c>
      <c r="L145" s="31">
        <v>92.8</v>
      </c>
      <c r="M145" s="29" t="str">
        <f t="shared" si="18"/>
        <v>A</v>
      </c>
      <c r="N145" s="31">
        <v>78.569999999999993</v>
      </c>
      <c r="O145" s="29" t="str">
        <f t="shared" si="13"/>
        <v>B+</v>
      </c>
    </row>
    <row r="146" spans="1:15" x14ac:dyDescent="0.25">
      <c r="A146" s="16">
        <v>141</v>
      </c>
      <c r="B146" s="57" t="s">
        <v>1104</v>
      </c>
      <c r="C146" s="58" t="s">
        <v>1105</v>
      </c>
      <c r="D146" s="31">
        <v>85</v>
      </c>
      <c r="E146" s="29" t="str">
        <f t="shared" si="14"/>
        <v>A</v>
      </c>
      <c r="F146" s="31">
        <v>88.9</v>
      </c>
      <c r="G146" s="29" t="str">
        <f t="shared" si="15"/>
        <v>A</v>
      </c>
      <c r="H146" s="31">
        <v>93</v>
      </c>
      <c r="I146" s="29" t="str">
        <f t="shared" si="16"/>
        <v>A</v>
      </c>
      <c r="J146" s="11">
        <v>68</v>
      </c>
      <c r="K146" s="29" t="str">
        <f t="shared" si="17"/>
        <v>C+</v>
      </c>
      <c r="L146" s="11">
        <v>69.400000000000006</v>
      </c>
      <c r="M146" s="29" t="str">
        <f t="shared" si="18"/>
        <v>C+</v>
      </c>
      <c r="N146" s="31">
        <v>85.14</v>
      </c>
      <c r="O146" s="29" t="str">
        <f t="shared" si="13"/>
        <v>A</v>
      </c>
    </row>
    <row r="147" spans="1:15" x14ac:dyDescent="0.25">
      <c r="A147" s="16">
        <v>142</v>
      </c>
      <c r="B147" s="57" t="s">
        <v>1106</v>
      </c>
      <c r="C147" s="58" t="s">
        <v>1107</v>
      </c>
      <c r="D147" s="30">
        <v>82</v>
      </c>
      <c r="E147" s="29" t="str">
        <f t="shared" si="14"/>
        <v>A-</v>
      </c>
      <c r="F147" s="31">
        <v>91.5</v>
      </c>
      <c r="G147" s="29" t="str">
        <f t="shared" si="15"/>
        <v>A</v>
      </c>
      <c r="H147" s="31">
        <v>97</v>
      </c>
      <c r="I147" s="29" t="str">
        <f t="shared" si="16"/>
        <v>A</v>
      </c>
      <c r="J147" s="31">
        <v>74</v>
      </c>
      <c r="K147" s="29" t="str">
        <f t="shared" si="17"/>
        <v>B</v>
      </c>
      <c r="L147" s="31">
        <v>94.6</v>
      </c>
      <c r="M147" s="29" t="str">
        <f t="shared" si="18"/>
        <v>A</v>
      </c>
      <c r="N147" s="31">
        <v>92.86</v>
      </c>
      <c r="O147" s="29" t="str">
        <f t="shared" si="13"/>
        <v>A</v>
      </c>
    </row>
    <row r="148" spans="1:15" x14ac:dyDescent="0.25">
      <c r="A148" s="16">
        <v>143</v>
      </c>
      <c r="B148" s="57" t="s">
        <v>1108</v>
      </c>
      <c r="C148" s="58" t="s">
        <v>1109</v>
      </c>
      <c r="D148" s="31">
        <v>88</v>
      </c>
      <c r="E148" s="29" t="str">
        <f t="shared" si="14"/>
        <v>A</v>
      </c>
      <c r="F148" s="31">
        <v>91.5</v>
      </c>
      <c r="G148" s="29" t="str">
        <f t="shared" si="15"/>
        <v>A</v>
      </c>
      <c r="H148" s="11">
        <v>68</v>
      </c>
      <c r="I148" s="29" t="str">
        <f t="shared" si="16"/>
        <v>C+</v>
      </c>
      <c r="J148" s="31">
        <v>71</v>
      </c>
      <c r="K148" s="29" t="str">
        <f t="shared" si="17"/>
        <v>B</v>
      </c>
      <c r="L148" s="31">
        <v>96.4</v>
      </c>
      <c r="M148" s="29" t="str">
        <f t="shared" si="18"/>
        <v>A</v>
      </c>
      <c r="N148" s="31">
        <v>85.71</v>
      </c>
      <c r="O148" s="29" t="str">
        <f t="shared" si="13"/>
        <v>A</v>
      </c>
    </row>
    <row r="149" spans="1:15" x14ac:dyDescent="0.25">
      <c r="A149" s="16">
        <v>144</v>
      </c>
      <c r="B149" s="57" t="s">
        <v>1110</v>
      </c>
      <c r="C149" s="58" t="s">
        <v>1111</v>
      </c>
      <c r="D149" s="31">
        <v>94</v>
      </c>
      <c r="E149" s="29" t="str">
        <f t="shared" si="14"/>
        <v>A</v>
      </c>
      <c r="F149" s="32">
        <v>92.7</v>
      </c>
      <c r="G149" s="29" t="str">
        <f t="shared" si="15"/>
        <v>A</v>
      </c>
      <c r="H149" s="31">
        <v>91</v>
      </c>
      <c r="I149" s="29" t="str">
        <f t="shared" si="16"/>
        <v>A</v>
      </c>
      <c r="J149" s="11">
        <v>68</v>
      </c>
      <c r="K149" s="29" t="str">
        <f t="shared" si="17"/>
        <v>C+</v>
      </c>
      <c r="L149" s="11">
        <v>69.400000000000006</v>
      </c>
      <c r="M149" s="29" t="str">
        <f t="shared" si="18"/>
        <v>C+</v>
      </c>
      <c r="N149" s="31">
        <v>89.29</v>
      </c>
      <c r="O149" s="29" t="str">
        <f t="shared" si="13"/>
        <v>A</v>
      </c>
    </row>
    <row r="150" spans="1:15" x14ac:dyDescent="0.25">
      <c r="A150" s="16">
        <v>145</v>
      </c>
      <c r="B150" s="57" t="s">
        <v>826</v>
      </c>
      <c r="C150" s="58" t="s">
        <v>827</v>
      </c>
      <c r="D150" s="31">
        <v>91.2</v>
      </c>
      <c r="E150" s="29" t="str">
        <f t="shared" si="14"/>
        <v>A</v>
      </c>
      <c r="F150" s="31">
        <v>87.7</v>
      </c>
      <c r="G150" s="29" t="str">
        <f t="shared" si="15"/>
        <v>A</v>
      </c>
      <c r="H150" s="31">
        <v>84</v>
      </c>
      <c r="I150" s="29" t="str">
        <f t="shared" si="16"/>
        <v>A-</v>
      </c>
      <c r="J150" s="31">
        <v>81.5</v>
      </c>
      <c r="K150" s="29" t="str">
        <f t="shared" si="17"/>
        <v>A-</v>
      </c>
      <c r="L150" s="31">
        <v>93</v>
      </c>
      <c r="M150" s="29" t="str">
        <f t="shared" si="18"/>
        <v>A</v>
      </c>
      <c r="N150" s="31">
        <v>100</v>
      </c>
      <c r="O150" s="29" t="str">
        <f t="shared" si="13"/>
        <v>A</v>
      </c>
    </row>
    <row r="151" spans="1:15" x14ac:dyDescent="0.25">
      <c r="A151" s="16">
        <v>146</v>
      </c>
      <c r="B151" s="57" t="s">
        <v>828</v>
      </c>
      <c r="C151" s="58" t="s">
        <v>829</v>
      </c>
      <c r="D151" s="31">
        <v>88.2</v>
      </c>
      <c r="E151" s="29" t="str">
        <f t="shared" si="14"/>
        <v>A</v>
      </c>
      <c r="F151" s="21">
        <v>37.299999999999997</v>
      </c>
      <c r="G151" s="29" t="str">
        <f t="shared" si="15"/>
        <v>E</v>
      </c>
      <c r="H151" s="31">
        <v>89.5</v>
      </c>
      <c r="I151" s="29" t="str">
        <f t="shared" si="16"/>
        <v>A</v>
      </c>
      <c r="J151" s="31">
        <v>70.400000000000006</v>
      </c>
      <c r="K151" s="29" t="str">
        <f t="shared" si="17"/>
        <v>B</v>
      </c>
      <c r="L151" s="31">
        <v>82</v>
      </c>
      <c r="M151" s="29" t="str">
        <f t="shared" si="18"/>
        <v>A-</v>
      </c>
      <c r="N151" s="31">
        <v>82.1</v>
      </c>
      <c r="O151" s="29" t="str">
        <f t="shared" si="13"/>
        <v>A-</v>
      </c>
    </row>
    <row r="152" spans="1:15" x14ac:dyDescent="0.25">
      <c r="A152" s="16">
        <v>147</v>
      </c>
      <c r="B152" s="57" t="s">
        <v>830</v>
      </c>
      <c r="C152" s="58" t="s">
        <v>831</v>
      </c>
      <c r="D152" s="31">
        <v>91.2</v>
      </c>
      <c r="E152" s="29" t="str">
        <f t="shared" si="14"/>
        <v>A</v>
      </c>
      <c r="F152" s="11">
        <v>43.6</v>
      </c>
      <c r="G152" s="29" t="str">
        <f t="shared" si="15"/>
        <v>E</v>
      </c>
      <c r="H152" s="11">
        <v>61.5</v>
      </c>
      <c r="I152" s="29" t="str">
        <f t="shared" si="16"/>
        <v>C</v>
      </c>
      <c r="J152" s="31">
        <v>72.2</v>
      </c>
      <c r="K152" s="29" t="str">
        <f t="shared" si="17"/>
        <v>B</v>
      </c>
      <c r="L152" s="31">
        <v>79</v>
      </c>
      <c r="M152" s="29" t="str">
        <f t="shared" si="18"/>
        <v>B+</v>
      </c>
      <c r="N152" s="31">
        <v>85.7</v>
      </c>
      <c r="O152" s="29" t="str">
        <f t="shared" si="13"/>
        <v>A</v>
      </c>
    </row>
    <row r="153" spans="1:15" x14ac:dyDescent="0.25">
      <c r="A153" s="16">
        <v>148</v>
      </c>
      <c r="B153" s="57" t="s">
        <v>832</v>
      </c>
      <c r="C153" s="58" t="s">
        <v>833</v>
      </c>
      <c r="D153" s="31">
        <v>94.1</v>
      </c>
      <c r="E153" s="29" t="str">
        <f t="shared" si="14"/>
        <v>A</v>
      </c>
      <c r="F153" s="11">
        <v>67.099999999999994</v>
      </c>
      <c r="G153" s="29" t="str">
        <f t="shared" si="15"/>
        <v>C+</v>
      </c>
      <c r="H153" s="31">
        <v>82</v>
      </c>
      <c r="I153" s="29" t="str">
        <f t="shared" si="16"/>
        <v>A-</v>
      </c>
      <c r="J153" s="31">
        <v>88.9</v>
      </c>
      <c r="K153" s="29" t="str">
        <f t="shared" si="17"/>
        <v>A</v>
      </c>
      <c r="L153" s="31">
        <v>79</v>
      </c>
      <c r="M153" s="29" t="str">
        <f t="shared" si="18"/>
        <v>B+</v>
      </c>
      <c r="N153" s="31">
        <v>85.7</v>
      </c>
      <c r="O153" s="29" t="str">
        <f t="shared" si="13"/>
        <v>A</v>
      </c>
    </row>
    <row r="154" spans="1:15" x14ac:dyDescent="0.25">
      <c r="A154" s="16">
        <v>149</v>
      </c>
      <c r="B154" s="57" t="s">
        <v>834</v>
      </c>
      <c r="C154" s="58" t="s">
        <v>835</v>
      </c>
      <c r="D154" s="31">
        <v>91.2</v>
      </c>
      <c r="E154" s="29" t="str">
        <f t="shared" si="14"/>
        <v>A</v>
      </c>
      <c r="F154" s="11">
        <v>60</v>
      </c>
      <c r="G154" s="29" t="str">
        <f t="shared" si="15"/>
        <v>C</v>
      </c>
      <c r="H154" s="31">
        <v>83</v>
      </c>
      <c r="I154" s="29" t="str">
        <f t="shared" si="16"/>
        <v>A-</v>
      </c>
      <c r="J154" s="31">
        <v>81.5</v>
      </c>
      <c r="K154" s="29" t="str">
        <f t="shared" si="17"/>
        <v>A-</v>
      </c>
      <c r="L154" s="31">
        <v>96</v>
      </c>
      <c r="M154" s="29" t="str">
        <f t="shared" si="18"/>
        <v>A</v>
      </c>
      <c r="N154" s="31">
        <v>85.7</v>
      </c>
      <c r="O154" s="29" t="str">
        <f t="shared" si="13"/>
        <v>A</v>
      </c>
    </row>
    <row r="155" spans="1:15" x14ac:dyDescent="0.25">
      <c r="A155" s="16">
        <v>150</v>
      </c>
      <c r="B155" s="57" t="s">
        <v>836</v>
      </c>
      <c r="C155" s="58" t="s">
        <v>837</v>
      </c>
      <c r="D155" s="31">
        <v>91.2</v>
      </c>
      <c r="E155" s="29" t="str">
        <f t="shared" si="14"/>
        <v>A</v>
      </c>
      <c r="F155" s="11">
        <v>66</v>
      </c>
      <c r="G155" s="29" t="str">
        <f t="shared" si="15"/>
        <v>C+</v>
      </c>
      <c r="H155" s="31">
        <v>82</v>
      </c>
      <c r="I155" s="29" t="str">
        <f t="shared" si="16"/>
        <v>A-</v>
      </c>
      <c r="J155" s="31">
        <v>74.099999999999994</v>
      </c>
      <c r="K155" s="29" t="str">
        <f t="shared" si="17"/>
        <v>B</v>
      </c>
      <c r="L155" s="31">
        <v>89</v>
      </c>
      <c r="M155" s="29" t="str">
        <f t="shared" si="18"/>
        <v>A</v>
      </c>
      <c r="N155" s="31">
        <v>89.3</v>
      </c>
      <c r="O155" s="29" t="str">
        <f t="shared" si="13"/>
        <v>A</v>
      </c>
    </row>
    <row r="156" spans="1:15" x14ac:dyDescent="0.25">
      <c r="A156" s="16">
        <v>151</v>
      </c>
      <c r="B156" s="57" t="s">
        <v>838</v>
      </c>
      <c r="C156" s="58" t="s">
        <v>839</v>
      </c>
      <c r="D156" s="31">
        <v>91.2</v>
      </c>
      <c r="E156" s="29" t="str">
        <f t="shared" si="14"/>
        <v>A</v>
      </c>
      <c r="F156" s="31">
        <v>81.099999999999994</v>
      </c>
      <c r="G156" s="29" t="str">
        <f t="shared" si="15"/>
        <v>A-</v>
      </c>
      <c r="H156" s="31">
        <v>63</v>
      </c>
      <c r="I156" s="29" t="str">
        <f t="shared" si="16"/>
        <v>C</v>
      </c>
      <c r="J156" s="31">
        <v>81.5</v>
      </c>
      <c r="K156" s="29" t="str">
        <f t="shared" si="17"/>
        <v>A-</v>
      </c>
      <c r="L156" s="31">
        <v>79</v>
      </c>
      <c r="M156" s="29" t="str">
        <f t="shared" si="18"/>
        <v>B+</v>
      </c>
      <c r="N156" s="31">
        <v>82.1</v>
      </c>
      <c r="O156" s="29" t="str">
        <f t="shared" si="13"/>
        <v>A-</v>
      </c>
    </row>
    <row r="157" spans="1:15" x14ac:dyDescent="0.25">
      <c r="A157" s="16">
        <v>152</v>
      </c>
      <c r="B157" s="57" t="s">
        <v>840</v>
      </c>
      <c r="C157" s="58" t="s">
        <v>841</v>
      </c>
      <c r="D157" s="31">
        <v>97</v>
      </c>
      <c r="E157" s="29" t="str">
        <f t="shared" si="14"/>
        <v>A</v>
      </c>
      <c r="F157" s="31">
        <v>80.2</v>
      </c>
      <c r="G157" s="29" t="str">
        <f t="shared" si="15"/>
        <v>A-</v>
      </c>
      <c r="H157" s="31">
        <v>83</v>
      </c>
      <c r="I157" s="29" t="str">
        <f t="shared" si="16"/>
        <v>A-</v>
      </c>
      <c r="J157" s="31">
        <v>83.3</v>
      </c>
      <c r="K157" s="29" t="str">
        <f t="shared" si="17"/>
        <v>A-</v>
      </c>
      <c r="L157" s="31">
        <v>79</v>
      </c>
      <c r="M157" s="29" t="str">
        <f t="shared" si="18"/>
        <v>B+</v>
      </c>
      <c r="N157" s="31">
        <v>82.1</v>
      </c>
      <c r="O157" s="29" t="str">
        <f t="shared" si="13"/>
        <v>A-</v>
      </c>
    </row>
    <row r="158" spans="1:15" x14ac:dyDescent="0.25">
      <c r="A158" s="16">
        <v>153</v>
      </c>
      <c r="B158" s="57" t="s">
        <v>842</v>
      </c>
      <c r="C158" s="58" t="s">
        <v>843</v>
      </c>
      <c r="D158" s="31">
        <v>91.2</v>
      </c>
      <c r="E158" s="29" t="str">
        <f t="shared" si="14"/>
        <v>A</v>
      </c>
      <c r="F158" s="11">
        <v>67.900000000000006</v>
      </c>
      <c r="G158" s="29" t="str">
        <f t="shared" si="15"/>
        <v>C+</v>
      </c>
      <c r="H158" s="31">
        <v>86.5</v>
      </c>
      <c r="I158" s="29" t="str">
        <f t="shared" si="16"/>
        <v>A</v>
      </c>
      <c r="J158" s="31">
        <v>81.5</v>
      </c>
      <c r="K158" s="29" t="str">
        <f t="shared" si="17"/>
        <v>A-</v>
      </c>
      <c r="L158" s="31">
        <v>79</v>
      </c>
      <c r="M158" s="29" t="str">
        <f t="shared" si="18"/>
        <v>B+</v>
      </c>
      <c r="N158" s="31">
        <v>89.3</v>
      </c>
      <c r="O158" s="29" t="str">
        <f t="shared" si="13"/>
        <v>A</v>
      </c>
    </row>
    <row r="159" spans="1:15" x14ac:dyDescent="0.25">
      <c r="A159" s="16">
        <v>154</v>
      </c>
      <c r="B159" s="57" t="s">
        <v>844</v>
      </c>
      <c r="C159" s="58" t="s">
        <v>845</v>
      </c>
      <c r="D159" s="31">
        <v>88.2</v>
      </c>
      <c r="E159" s="29" t="str">
        <f t="shared" si="14"/>
        <v>A</v>
      </c>
      <c r="F159" s="31">
        <v>71.3</v>
      </c>
      <c r="G159" s="29" t="str">
        <f t="shared" si="15"/>
        <v>B</v>
      </c>
      <c r="H159" s="31">
        <v>83</v>
      </c>
      <c r="I159" s="29" t="str">
        <f t="shared" si="16"/>
        <v>A-</v>
      </c>
      <c r="J159" s="31">
        <v>79.599999999999994</v>
      </c>
      <c r="K159" s="29" t="str">
        <f t="shared" si="17"/>
        <v>B+</v>
      </c>
      <c r="L159" s="31">
        <v>89</v>
      </c>
      <c r="M159" s="29" t="str">
        <f t="shared" si="18"/>
        <v>A</v>
      </c>
      <c r="N159" s="31">
        <v>85.7</v>
      </c>
      <c r="O159" s="29" t="str">
        <f t="shared" si="13"/>
        <v>A</v>
      </c>
    </row>
    <row r="160" spans="1:15" x14ac:dyDescent="0.25">
      <c r="A160" s="16">
        <v>155</v>
      </c>
      <c r="B160" s="57" t="s">
        <v>846</v>
      </c>
      <c r="C160" s="58" t="s">
        <v>847</v>
      </c>
      <c r="D160" s="31">
        <v>94.1</v>
      </c>
      <c r="E160" s="29" t="str">
        <f t="shared" si="14"/>
        <v>A</v>
      </c>
      <c r="F160" s="31">
        <v>81.900000000000006</v>
      </c>
      <c r="G160" s="29" t="str">
        <f t="shared" si="15"/>
        <v>A-</v>
      </c>
      <c r="H160" s="31">
        <v>83</v>
      </c>
      <c r="I160" s="29" t="str">
        <f t="shared" si="16"/>
        <v>A-</v>
      </c>
      <c r="J160" s="31">
        <v>92.6</v>
      </c>
      <c r="K160" s="29" t="str">
        <f t="shared" si="17"/>
        <v>A</v>
      </c>
      <c r="L160" s="31">
        <v>86</v>
      </c>
      <c r="M160" s="29" t="str">
        <f t="shared" si="18"/>
        <v>A</v>
      </c>
      <c r="N160" s="31">
        <v>85.7</v>
      </c>
      <c r="O160" s="29" t="str">
        <f t="shared" si="13"/>
        <v>A</v>
      </c>
    </row>
    <row r="161" spans="1:16" x14ac:dyDescent="0.25">
      <c r="A161" s="16">
        <v>156</v>
      </c>
      <c r="B161" s="57" t="s">
        <v>848</v>
      </c>
      <c r="C161" s="58" t="s">
        <v>849</v>
      </c>
      <c r="D161" s="31">
        <v>94.1</v>
      </c>
      <c r="E161" s="29" t="str">
        <f t="shared" si="14"/>
        <v>A</v>
      </c>
      <c r="F161" s="31">
        <v>80.900000000000006</v>
      </c>
      <c r="G161" s="29" t="str">
        <f t="shared" si="15"/>
        <v>A-</v>
      </c>
      <c r="H161" s="31">
        <v>83</v>
      </c>
      <c r="I161" s="29" t="str">
        <f t="shared" si="16"/>
        <v>A-</v>
      </c>
      <c r="J161" s="31">
        <v>79.599999999999994</v>
      </c>
      <c r="K161" s="29" t="str">
        <f t="shared" si="17"/>
        <v>B+</v>
      </c>
      <c r="L161" s="31">
        <v>86</v>
      </c>
      <c r="M161" s="29" t="str">
        <f t="shared" si="18"/>
        <v>A</v>
      </c>
      <c r="N161" s="31">
        <v>85.7</v>
      </c>
      <c r="O161" s="29" t="str">
        <f t="shared" si="13"/>
        <v>A</v>
      </c>
    </row>
    <row r="162" spans="1:16" x14ac:dyDescent="0.25">
      <c r="A162" s="16">
        <v>157</v>
      </c>
      <c r="B162" s="57" t="s">
        <v>850</v>
      </c>
      <c r="C162" s="58" t="s">
        <v>851</v>
      </c>
      <c r="D162" s="31">
        <v>94</v>
      </c>
      <c r="E162" s="29" t="str">
        <f t="shared" si="14"/>
        <v>A</v>
      </c>
      <c r="F162" s="32">
        <v>82.5</v>
      </c>
      <c r="G162" s="29" t="str">
        <f t="shared" si="15"/>
        <v>A-</v>
      </c>
      <c r="H162" s="31">
        <v>91</v>
      </c>
      <c r="I162" s="29" t="str">
        <f t="shared" si="16"/>
        <v>A</v>
      </c>
      <c r="J162" s="31">
        <v>87</v>
      </c>
      <c r="K162" s="29" t="str">
        <f t="shared" si="17"/>
        <v>A</v>
      </c>
      <c r="L162" s="31">
        <v>82</v>
      </c>
      <c r="M162" s="29" t="str">
        <f t="shared" si="18"/>
        <v>A-</v>
      </c>
      <c r="N162" s="31">
        <v>78.599999999999994</v>
      </c>
      <c r="O162" s="29" t="str">
        <f t="shared" si="13"/>
        <v>B+</v>
      </c>
    </row>
    <row r="163" spans="1:16" x14ac:dyDescent="0.25">
      <c r="A163" s="16">
        <v>158</v>
      </c>
      <c r="B163" s="57" t="s">
        <v>852</v>
      </c>
      <c r="C163" s="58" t="s">
        <v>853</v>
      </c>
      <c r="D163" s="31">
        <v>85</v>
      </c>
      <c r="E163" s="29" t="str">
        <f t="shared" si="14"/>
        <v>A</v>
      </c>
      <c r="F163" s="31">
        <v>85.9</v>
      </c>
      <c r="G163" s="29" t="str">
        <f t="shared" si="15"/>
        <v>A</v>
      </c>
      <c r="H163" s="11">
        <v>60</v>
      </c>
      <c r="I163" s="29" t="str">
        <f t="shared" si="16"/>
        <v>C</v>
      </c>
      <c r="J163" s="31">
        <v>85.1</v>
      </c>
      <c r="K163" s="29" t="str">
        <f t="shared" si="17"/>
        <v>A</v>
      </c>
      <c r="L163" s="31">
        <v>71.400000000000006</v>
      </c>
      <c r="M163" s="29" t="str">
        <f t="shared" si="18"/>
        <v>B</v>
      </c>
      <c r="N163" s="31">
        <v>78.599999999999994</v>
      </c>
      <c r="O163" s="29" t="str">
        <f t="shared" si="13"/>
        <v>B+</v>
      </c>
    </row>
    <row r="164" spans="1:16" x14ac:dyDescent="0.25">
      <c r="A164" s="16">
        <v>159</v>
      </c>
      <c r="B164" s="57" t="s">
        <v>854</v>
      </c>
      <c r="C164" s="58" t="s">
        <v>855</v>
      </c>
      <c r="D164" s="31">
        <v>79</v>
      </c>
      <c r="E164" s="29" t="str">
        <f t="shared" si="14"/>
        <v>B+</v>
      </c>
      <c r="F164" s="11">
        <v>0</v>
      </c>
      <c r="G164" s="29" t="str">
        <f t="shared" si="15"/>
        <v>E</v>
      </c>
      <c r="H164" s="11">
        <v>60</v>
      </c>
      <c r="I164" s="29" t="str">
        <f t="shared" si="16"/>
        <v>C</v>
      </c>
      <c r="J164" s="31">
        <v>75.900000000000006</v>
      </c>
      <c r="K164" s="29" t="str">
        <f t="shared" si="17"/>
        <v>B+</v>
      </c>
      <c r="L164" s="31">
        <v>71.400000000000006</v>
      </c>
      <c r="M164" s="29" t="str">
        <f t="shared" si="18"/>
        <v>B</v>
      </c>
      <c r="N164" s="31">
        <v>78.599999999999994</v>
      </c>
      <c r="O164" s="29" t="str">
        <f t="shared" si="13"/>
        <v>B+</v>
      </c>
      <c r="P164" s="4" t="s">
        <v>1416</v>
      </c>
    </row>
    <row r="165" spans="1:16" x14ac:dyDescent="0.25">
      <c r="A165" s="16">
        <v>160</v>
      </c>
      <c r="B165" s="57" t="s">
        <v>856</v>
      </c>
      <c r="C165" s="58" t="s">
        <v>857</v>
      </c>
      <c r="D165" s="31">
        <v>83</v>
      </c>
      <c r="E165" s="29" t="str">
        <f t="shared" si="14"/>
        <v>A-</v>
      </c>
      <c r="F165" s="31">
        <v>73.3</v>
      </c>
      <c r="G165" s="29" t="str">
        <f t="shared" si="15"/>
        <v>B</v>
      </c>
      <c r="H165" s="11">
        <v>60</v>
      </c>
      <c r="I165" s="29" t="str">
        <f t="shared" si="16"/>
        <v>C</v>
      </c>
      <c r="J165" s="31">
        <v>92.5</v>
      </c>
      <c r="K165" s="29" t="str">
        <f t="shared" si="17"/>
        <v>A</v>
      </c>
      <c r="L165" s="31">
        <v>82</v>
      </c>
      <c r="M165" s="29" t="str">
        <f t="shared" si="18"/>
        <v>A-</v>
      </c>
      <c r="N165" s="31">
        <v>82.1</v>
      </c>
      <c r="O165" s="29" t="str">
        <f t="shared" si="13"/>
        <v>A-</v>
      </c>
    </row>
    <row r="166" spans="1:16" x14ac:dyDescent="0.25">
      <c r="A166" s="16">
        <v>161</v>
      </c>
      <c r="B166" s="57" t="s">
        <v>858</v>
      </c>
      <c r="C166" s="58" t="s">
        <v>859</v>
      </c>
      <c r="D166" s="31">
        <v>82</v>
      </c>
      <c r="E166" s="29" t="str">
        <f t="shared" si="14"/>
        <v>A-</v>
      </c>
      <c r="F166" s="31">
        <v>80.2</v>
      </c>
      <c r="G166" s="29" t="str">
        <f t="shared" si="15"/>
        <v>A-</v>
      </c>
      <c r="H166" s="11">
        <v>60</v>
      </c>
      <c r="I166" s="29" t="str">
        <f t="shared" si="16"/>
        <v>C</v>
      </c>
      <c r="J166" s="31">
        <v>87</v>
      </c>
      <c r="K166" s="29" t="str">
        <f t="shared" si="17"/>
        <v>A</v>
      </c>
      <c r="L166" s="31">
        <v>75</v>
      </c>
      <c r="M166" s="29" t="str">
        <f t="shared" si="18"/>
        <v>B+</v>
      </c>
      <c r="N166" s="31">
        <v>89.3</v>
      </c>
      <c r="O166" s="29" t="str">
        <f t="shared" si="13"/>
        <v>A</v>
      </c>
    </row>
    <row r="167" spans="1:16" x14ac:dyDescent="0.25">
      <c r="A167" s="16">
        <v>162</v>
      </c>
      <c r="B167" s="57" t="s">
        <v>860</v>
      </c>
      <c r="C167" s="58" t="s">
        <v>861</v>
      </c>
      <c r="D167" s="31">
        <v>94</v>
      </c>
      <c r="E167" s="29" t="str">
        <f t="shared" si="14"/>
        <v>A</v>
      </c>
      <c r="F167" s="31">
        <v>75.900000000000006</v>
      </c>
      <c r="G167" s="29" t="str">
        <f t="shared" si="15"/>
        <v>B+</v>
      </c>
      <c r="H167" s="31">
        <v>86</v>
      </c>
      <c r="I167" s="29" t="str">
        <f t="shared" si="16"/>
        <v>A</v>
      </c>
      <c r="J167" s="31">
        <v>87</v>
      </c>
      <c r="K167" s="29" t="str">
        <f t="shared" si="17"/>
        <v>A</v>
      </c>
      <c r="L167" s="31">
        <v>85.7</v>
      </c>
      <c r="M167" s="29" t="str">
        <f t="shared" si="18"/>
        <v>A</v>
      </c>
      <c r="N167" s="31">
        <v>78.599999999999994</v>
      </c>
      <c r="O167" s="29" t="str">
        <f t="shared" si="13"/>
        <v>B+</v>
      </c>
    </row>
    <row r="168" spans="1:16" x14ac:dyDescent="0.25">
      <c r="A168" s="22">
        <v>163</v>
      </c>
      <c r="B168" s="59" t="s">
        <v>862</v>
      </c>
      <c r="C168" s="60" t="s">
        <v>863</v>
      </c>
      <c r="D168" s="11"/>
      <c r="E168" s="9" t="str">
        <f t="shared" si="14"/>
        <v>E</v>
      </c>
      <c r="F168" s="11"/>
      <c r="G168" s="9" t="str">
        <f t="shared" si="15"/>
        <v>E</v>
      </c>
      <c r="H168" s="11"/>
      <c r="I168" s="9" t="str">
        <f t="shared" si="16"/>
        <v>E</v>
      </c>
      <c r="J168" s="11"/>
      <c r="K168" s="9" t="str">
        <f t="shared" si="17"/>
        <v>E</v>
      </c>
      <c r="L168" s="11"/>
      <c r="M168" s="9" t="str">
        <f t="shared" si="18"/>
        <v>E</v>
      </c>
      <c r="N168" s="11"/>
      <c r="O168" s="9" t="str">
        <f t="shared" si="13"/>
        <v>E</v>
      </c>
      <c r="P168" s="13" t="s">
        <v>1415</v>
      </c>
    </row>
    <row r="169" spans="1:16" x14ac:dyDescent="0.25">
      <c r="A169" s="22">
        <v>164</v>
      </c>
      <c r="B169" s="59" t="s">
        <v>864</v>
      </c>
      <c r="C169" s="60" t="s">
        <v>865</v>
      </c>
      <c r="D169" s="11"/>
      <c r="E169" s="9" t="str">
        <f t="shared" si="14"/>
        <v>E</v>
      </c>
      <c r="F169" s="11"/>
      <c r="G169" s="9" t="str">
        <f t="shared" si="15"/>
        <v>E</v>
      </c>
      <c r="H169" s="11"/>
      <c r="I169" s="9" t="str">
        <f t="shared" si="16"/>
        <v>E</v>
      </c>
      <c r="J169" s="11"/>
      <c r="K169" s="9" t="str">
        <f t="shared" si="17"/>
        <v>E</v>
      </c>
      <c r="L169" s="11"/>
      <c r="M169" s="9" t="str">
        <f t="shared" si="18"/>
        <v>E</v>
      </c>
      <c r="N169" s="11"/>
      <c r="O169" s="9" t="str">
        <f t="shared" si="13"/>
        <v>E</v>
      </c>
      <c r="P169" s="13" t="s">
        <v>1415</v>
      </c>
    </row>
    <row r="170" spans="1:16" x14ac:dyDescent="0.25">
      <c r="A170" s="16">
        <v>165</v>
      </c>
      <c r="B170" s="57" t="s">
        <v>866</v>
      </c>
      <c r="C170" s="58" t="s">
        <v>867</v>
      </c>
      <c r="D170" s="31">
        <v>88</v>
      </c>
      <c r="E170" s="29" t="str">
        <f t="shared" si="14"/>
        <v>A</v>
      </c>
      <c r="F170" s="31">
        <v>74.400000000000006</v>
      </c>
      <c r="G170" s="29" t="str">
        <f t="shared" si="15"/>
        <v>B</v>
      </c>
      <c r="H170" s="11">
        <v>55</v>
      </c>
      <c r="I170" s="29" t="str">
        <f t="shared" si="16"/>
        <v>D</v>
      </c>
      <c r="J170" s="31">
        <v>85.1</v>
      </c>
      <c r="K170" s="29" t="str">
        <f t="shared" si="17"/>
        <v>A</v>
      </c>
      <c r="L170" s="31">
        <v>85.7</v>
      </c>
      <c r="M170" s="29" t="str">
        <f t="shared" si="18"/>
        <v>A</v>
      </c>
      <c r="N170" s="31">
        <v>82.1</v>
      </c>
      <c r="O170" s="29" t="str">
        <f t="shared" si="13"/>
        <v>A-</v>
      </c>
    </row>
    <row r="171" spans="1:16" x14ac:dyDescent="0.25">
      <c r="A171" s="16">
        <v>166</v>
      </c>
      <c r="B171" s="57" t="s">
        <v>868</v>
      </c>
      <c r="C171" s="58" t="s">
        <v>869</v>
      </c>
      <c r="D171" s="31">
        <v>82</v>
      </c>
      <c r="E171" s="29" t="str">
        <f t="shared" si="14"/>
        <v>A-</v>
      </c>
      <c r="F171" s="11">
        <v>67.8</v>
      </c>
      <c r="G171" s="29" t="str">
        <f t="shared" si="15"/>
        <v>C+</v>
      </c>
      <c r="H171" s="11">
        <v>42.9</v>
      </c>
      <c r="I171" s="29" t="str">
        <f t="shared" si="16"/>
        <v>E</v>
      </c>
      <c r="J171" s="31">
        <v>74</v>
      </c>
      <c r="K171" s="29" t="str">
        <f t="shared" si="17"/>
        <v>B</v>
      </c>
      <c r="L171" s="31">
        <v>71.400000000000006</v>
      </c>
      <c r="M171" s="29" t="str">
        <f t="shared" si="18"/>
        <v>B</v>
      </c>
      <c r="N171" s="31">
        <v>75</v>
      </c>
      <c r="O171" s="29" t="str">
        <f t="shared" si="13"/>
        <v>B+</v>
      </c>
    </row>
    <row r="172" spans="1:16" x14ac:dyDescent="0.25">
      <c r="A172" s="16">
        <v>167</v>
      </c>
      <c r="B172" s="57" t="s">
        <v>870</v>
      </c>
      <c r="C172" s="58" t="s">
        <v>871</v>
      </c>
      <c r="D172" s="31">
        <v>88</v>
      </c>
      <c r="E172" s="29" t="str">
        <f t="shared" si="14"/>
        <v>A</v>
      </c>
      <c r="F172" s="21">
        <v>45.5</v>
      </c>
      <c r="G172" s="29" t="str">
        <f t="shared" si="15"/>
        <v>E</v>
      </c>
      <c r="H172" s="11">
        <v>55</v>
      </c>
      <c r="I172" s="29" t="str">
        <f t="shared" si="16"/>
        <v>D</v>
      </c>
      <c r="J172" s="31">
        <v>85.1</v>
      </c>
      <c r="K172" s="29" t="str">
        <f t="shared" si="17"/>
        <v>A</v>
      </c>
      <c r="L172" s="31">
        <v>71.400000000000006</v>
      </c>
      <c r="M172" s="29" t="str">
        <f t="shared" si="18"/>
        <v>B</v>
      </c>
      <c r="N172" s="31">
        <v>78.599999999999994</v>
      </c>
      <c r="O172" s="29" t="str">
        <f t="shared" si="13"/>
        <v>B+</v>
      </c>
    </row>
    <row r="173" spans="1:16" x14ac:dyDescent="0.25">
      <c r="A173" s="16">
        <v>168</v>
      </c>
      <c r="B173" s="57" t="s">
        <v>1112</v>
      </c>
      <c r="C173" s="58" t="s">
        <v>1113</v>
      </c>
      <c r="D173" s="31">
        <v>85.3</v>
      </c>
      <c r="E173" s="29" t="str">
        <f t="shared" si="14"/>
        <v>A</v>
      </c>
      <c r="F173" s="31">
        <v>81.25</v>
      </c>
      <c r="G173" s="29" t="str">
        <f t="shared" si="15"/>
        <v>A-</v>
      </c>
      <c r="H173" s="31">
        <v>94</v>
      </c>
      <c r="I173" s="29" t="str">
        <f t="shared" si="16"/>
        <v>A</v>
      </c>
      <c r="J173" s="31">
        <v>75.900000000000006</v>
      </c>
      <c r="K173" s="29" t="str">
        <f t="shared" si="17"/>
        <v>B+</v>
      </c>
      <c r="L173" s="31">
        <v>83.9</v>
      </c>
      <c r="M173" s="29" t="str">
        <f t="shared" si="18"/>
        <v>A-</v>
      </c>
      <c r="N173" s="31">
        <v>85.7</v>
      </c>
      <c r="O173" s="29" t="str">
        <f t="shared" si="13"/>
        <v>A</v>
      </c>
    </row>
    <row r="174" spans="1:16" x14ac:dyDescent="0.25">
      <c r="A174" s="16">
        <v>169</v>
      </c>
      <c r="B174" s="57" t="s">
        <v>1114</v>
      </c>
      <c r="C174" s="58" t="s">
        <v>1115</v>
      </c>
      <c r="D174" s="31">
        <v>85.3</v>
      </c>
      <c r="E174" s="29" t="str">
        <f t="shared" si="14"/>
        <v>A</v>
      </c>
      <c r="F174" s="31">
        <v>87.5</v>
      </c>
      <c r="G174" s="29" t="str">
        <f t="shared" si="15"/>
        <v>A</v>
      </c>
      <c r="H174" s="11">
        <v>65</v>
      </c>
      <c r="I174" s="29" t="str">
        <f t="shared" si="16"/>
        <v>C+</v>
      </c>
      <c r="J174" s="31">
        <v>90.7</v>
      </c>
      <c r="K174" s="29" t="str">
        <f t="shared" si="17"/>
        <v>A</v>
      </c>
      <c r="L174" s="31">
        <v>94.6</v>
      </c>
      <c r="M174" s="29" t="str">
        <f t="shared" si="18"/>
        <v>A</v>
      </c>
      <c r="N174" s="31">
        <v>89.3</v>
      </c>
      <c r="O174" s="29" t="str">
        <f t="shared" si="13"/>
        <v>A</v>
      </c>
    </row>
    <row r="175" spans="1:16" x14ac:dyDescent="0.25">
      <c r="A175" s="22">
        <v>170</v>
      </c>
      <c r="B175" s="59" t="s">
        <v>1116</v>
      </c>
      <c r="C175" s="60" t="s">
        <v>1117</v>
      </c>
      <c r="D175" s="11"/>
      <c r="E175" s="9" t="str">
        <f t="shared" si="14"/>
        <v>E</v>
      </c>
      <c r="F175" s="11"/>
      <c r="G175" s="9" t="str">
        <f t="shared" si="15"/>
        <v>E</v>
      </c>
      <c r="H175" s="11"/>
      <c r="I175" s="9" t="str">
        <f t="shared" si="16"/>
        <v>E</v>
      </c>
      <c r="J175" s="11"/>
      <c r="K175" s="9" t="str">
        <f t="shared" si="17"/>
        <v>E</v>
      </c>
      <c r="L175" s="11"/>
      <c r="M175" s="9" t="str">
        <f t="shared" si="18"/>
        <v>E</v>
      </c>
      <c r="N175" s="11"/>
      <c r="O175" s="9" t="str">
        <f t="shared" si="13"/>
        <v>E</v>
      </c>
      <c r="P175" s="13" t="s">
        <v>1415</v>
      </c>
    </row>
    <row r="176" spans="1:16" x14ac:dyDescent="0.25">
      <c r="A176" s="16">
        <v>171</v>
      </c>
      <c r="B176" s="57" t="s">
        <v>1118</v>
      </c>
      <c r="C176" s="58" t="s">
        <v>1119</v>
      </c>
      <c r="D176" s="31">
        <v>76.5</v>
      </c>
      <c r="E176" s="29" t="str">
        <f t="shared" si="14"/>
        <v>B+</v>
      </c>
      <c r="F176" s="31">
        <v>91.7</v>
      </c>
      <c r="G176" s="29" t="str">
        <f t="shared" si="15"/>
        <v>A</v>
      </c>
      <c r="H176" s="32">
        <v>98</v>
      </c>
      <c r="I176" s="29" t="str">
        <f t="shared" si="16"/>
        <v>A</v>
      </c>
      <c r="J176" s="31">
        <v>81.5</v>
      </c>
      <c r="K176" s="29" t="str">
        <f t="shared" si="17"/>
        <v>A-</v>
      </c>
      <c r="L176" s="32">
        <v>82</v>
      </c>
      <c r="M176" s="29" t="str">
        <f t="shared" si="18"/>
        <v>A-</v>
      </c>
      <c r="N176" s="32">
        <v>85.7</v>
      </c>
      <c r="O176" s="29" t="str">
        <f t="shared" si="13"/>
        <v>A</v>
      </c>
    </row>
    <row r="177" spans="1:15" x14ac:dyDescent="0.25">
      <c r="A177" s="16">
        <v>172</v>
      </c>
      <c r="B177" s="57" t="s">
        <v>1120</v>
      </c>
      <c r="C177" s="58" t="s">
        <v>1121</v>
      </c>
      <c r="D177" s="31">
        <v>82.3</v>
      </c>
      <c r="E177" s="29" t="str">
        <f t="shared" si="14"/>
        <v>A-</v>
      </c>
      <c r="F177" s="31">
        <v>93.75</v>
      </c>
      <c r="G177" s="29" t="str">
        <f t="shared" si="15"/>
        <v>A</v>
      </c>
      <c r="H177" s="11">
        <v>65</v>
      </c>
      <c r="I177" s="29" t="str">
        <f t="shared" si="16"/>
        <v>C+</v>
      </c>
      <c r="J177" s="31">
        <v>81.5</v>
      </c>
      <c r="K177" s="29" t="str">
        <f t="shared" si="17"/>
        <v>A-</v>
      </c>
      <c r="L177" s="31">
        <v>89.3</v>
      </c>
      <c r="M177" s="29" t="str">
        <f t="shared" si="18"/>
        <v>A</v>
      </c>
      <c r="N177" s="31">
        <v>85.7</v>
      </c>
      <c r="O177" s="29" t="str">
        <f t="shared" si="13"/>
        <v>A</v>
      </c>
    </row>
    <row r="178" spans="1:15" x14ac:dyDescent="0.25">
      <c r="A178" s="16">
        <v>173</v>
      </c>
      <c r="B178" s="57" t="s">
        <v>1122</v>
      </c>
      <c r="C178" s="58" t="s">
        <v>1123</v>
      </c>
      <c r="D178" s="31">
        <v>91.2</v>
      </c>
      <c r="E178" s="29" t="str">
        <f t="shared" si="14"/>
        <v>A</v>
      </c>
      <c r="F178" s="31">
        <v>91.7</v>
      </c>
      <c r="G178" s="29" t="str">
        <f t="shared" si="15"/>
        <v>A</v>
      </c>
      <c r="H178" s="21">
        <v>69</v>
      </c>
      <c r="I178" s="29" t="str">
        <f t="shared" si="16"/>
        <v>C+</v>
      </c>
      <c r="J178" s="31">
        <v>77.8</v>
      </c>
      <c r="K178" s="29" t="str">
        <f t="shared" si="17"/>
        <v>B+</v>
      </c>
      <c r="L178" s="31">
        <v>89.3</v>
      </c>
      <c r="M178" s="29" t="str">
        <f t="shared" si="18"/>
        <v>A</v>
      </c>
      <c r="N178" s="31">
        <v>89.3</v>
      </c>
      <c r="O178" s="29" t="str">
        <f t="shared" si="13"/>
        <v>A</v>
      </c>
    </row>
    <row r="179" spans="1:15" x14ac:dyDescent="0.25">
      <c r="A179" s="16">
        <v>174</v>
      </c>
      <c r="B179" s="57" t="s">
        <v>1124</v>
      </c>
      <c r="C179" s="58" t="s">
        <v>1125</v>
      </c>
      <c r="D179" s="31">
        <v>88.2</v>
      </c>
      <c r="E179" s="29" t="str">
        <f t="shared" si="14"/>
        <v>A</v>
      </c>
      <c r="F179" s="31">
        <v>93.75</v>
      </c>
      <c r="G179" s="29" t="str">
        <f t="shared" si="15"/>
        <v>A</v>
      </c>
      <c r="H179" s="31">
        <v>98</v>
      </c>
      <c r="I179" s="29" t="str">
        <f t="shared" si="16"/>
        <v>A</v>
      </c>
      <c r="J179" s="31">
        <v>77.8</v>
      </c>
      <c r="K179" s="29" t="str">
        <f t="shared" si="17"/>
        <v>B+</v>
      </c>
      <c r="L179" s="31">
        <v>92.8</v>
      </c>
      <c r="M179" s="29" t="str">
        <f t="shared" si="18"/>
        <v>A</v>
      </c>
      <c r="N179" s="31">
        <v>89.3</v>
      </c>
      <c r="O179" s="29" t="str">
        <f t="shared" si="13"/>
        <v>A</v>
      </c>
    </row>
    <row r="180" spans="1:15" x14ac:dyDescent="0.25">
      <c r="A180" s="16">
        <v>175</v>
      </c>
      <c r="B180" s="57" t="s">
        <v>1126</v>
      </c>
      <c r="C180" s="58" t="s">
        <v>1127</v>
      </c>
      <c r="D180" s="31">
        <v>76.5</v>
      </c>
      <c r="E180" s="29" t="str">
        <f t="shared" si="14"/>
        <v>B+</v>
      </c>
      <c r="F180" s="32">
        <v>83.33</v>
      </c>
      <c r="G180" s="29" t="str">
        <f t="shared" si="15"/>
        <v>A-</v>
      </c>
      <c r="H180" s="11">
        <v>65</v>
      </c>
      <c r="I180" s="29" t="str">
        <f t="shared" si="16"/>
        <v>C+</v>
      </c>
      <c r="J180" s="31">
        <v>79.8</v>
      </c>
      <c r="K180" s="29" t="str">
        <f t="shared" si="17"/>
        <v>B+</v>
      </c>
      <c r="L180" s="31">
        <v>73.2</v>
      </c>
      <c r="M180" s="29" t="str">
        <f t="shared" si="18"/>
        <v>B</v>
      </c>
      <c r="N180" s="31">
        <v>75</v>
      </c>
      <c r="O180" s="29" t="str">
        <f t="shared" si="13"/>
        <v>B+</v>
      </c>
    </row>
    <row r="181" spans="1:15" x14ac:dyDescent="0.25">
      <c r="A181" s="16">
        <v>176</v>
      </c>
      <c r="B181" s="57" t="s">
        <v>84</v>
      </c>
      <c r="C181" s="58" t="s">
        <v>85</v>
      </c>
      <c r="D181" s="31">
        <v>85.3</v>
      </c>
      <c r="E181" s="29" t="str">
        <f t="shared" si="14"/>
        <v>A</v>
      </c>
      <c r="F181" s="31">
        <v>85.4</v>
      </c>
      <c r="G181" s="29" t="str">
        <f t="shared" si="15"/>
        <v>A</v>
      </c>
      <c r="H181" s="31">
        <v>99</v>
      </c>
      <c r="I181" s="29" t="str">
        <f t="shared" si="16"/>
        <v>A</v>
      </c>
      <c r="J181" s="32">
        <v>77.8</v>
      </c>
      <c r="K181" s="29" t="str">
        <f t="shared" si="17"/>
        <v>B+</v>
      </c>
      <c r="L181" s="31">
        <v>75</v>
      </c>
      <c r="M181" s="29" t="str">
        <f t="shared" si="18"/>
        <v>B+</v>
      </c>
      <c r="N181" s="31">
        <v>85.7</v>
      </c>
      <c r="O181" s="29" t="str">
        <f t="shared" si="13"/>
        <v>A</v>
      </c>
    </row>
    <row r="182" spans="1:15" x14ac:dyDescent="0.25">
      <c r="A182" s="16">
        <v>177</v>
      </c>
      <c r="B182" s="57" t="s">
        <v>1128</v>
      </c>
      <c r="C182" s="58" t="s">
        <v>1129</v>
      </c>
      <c r="D182" s="31">
        <v>94.1</v>
      </c>
      <c r="E182" s="29" t="str">
        <f t="shared" si="14"/>
        <v>A</v>
      </c>
      <c r="F182" s="31">
        <v>93.75</v>
      </c>
      <c r="G182" s="29" t="str">
        <f t="shared" si="15"/>
        <v>A</v>
      </c>
      <c r="H182" s="31">
        <v>96</v>
      </c>
      <c r="I182" s="29" t="str">
        <f t="shared" si="16"/>
        <v>A</v>
      </c>
      <c r="J182" s="31">
        <v>75.900000000000006</v>
      </c>
      <c r="K182" s="29" t="str">
        <f t="shared" si="17"/>
        <v>B+</v>
      </c>
      <c r="L182" s="31">
        <v>89.3</v>
      </c>
      <c r="M182" s="29" t="str">
        <f t="shared" si="18"/>
        <v>A</v>
      </c>
      <c r="N182" s="31">
        <v>89.3</v>
      </c>
      <c r="O182" s="29" t="str">
        <f t="shared" si="13"/>
        <v>A</v>
      </c>
    </row>
    <row r="183" spans="1:15" x14ac:dyDescent="0.25">
      <c r="A183" s="16">
        <v>178</v>
      </c>
      <c r="B183" s="57" t="s">
        <v>1130</v>
      </c>
      <c r="C183" s="58" t="s">
        <v>1131</v>
      </c>
      <c r="D183" s="31">
        <v>88.2</v>
      </c>
      <c r="E183" s="29" t="str">
        <f t="shared" si="14"/>
        <v>A</v>
      </c>
      <c r="F183" s="31">
        <v>83.3</v>
      </c>
      <c r="G183" s="29" t="str">
        <f t="shared" si="15"/>
        <v>A-</v>
      </c>
      <c r="H183" s="11">
        <v>67</v>
      </c>
      <c r="I183" s="29" t="str">
        <f t="shared" si="16"/>
        <v>C+</v>
      </c>
      <c r="J183" s="31">
        <v>81.5</v>
      </c>
      <c r="K183" s="29" t="str">
        <f t="shared" si="17"/>
        <v>A-</v>
      </c>
      <c r="L183" s="31">
        <v>73.2</v>
      </c>
      <c r="M183" s="29" t="str">
        <f t="shared" si="18"/>
        <v>B</v>
      </c>
      <c r="N183" s="31">
        <v>82.1</v>
      </c>
      <c r="O183" s="29" t="str">
        <f t="shared" si="13"/>
        <v>A-</v>
      </c>
    </row>
    <row r="184" spans="1:15" x14ac:dyDescent="0.25">
      <c r="A184" s="16">
        <v>179</v>
      </c>
      <c r="B184" s="57" t="s">
        <v>1132</v>
      </c>
      <c r="C184" s="58" t="s">
        <v>1133</v>
      </c>
      <c r="D184" s="31">
        <v>88.2</v>
      </c>
      <c r="E184" s="29" t="str">
        <f t="shared" si="14"/>
        <v>A</v>
      </c>
      <c r="F184" s="31">
        <v>85.4</v>
      </c>
      <c r="G184" s="29" t="str">
        <f t="shared" si="15"/>
        <v>A</v>
      </c>
      <c r="H184" s="11">
        <v>65</v>
      </c>
      <c r="I184" s="29" t="str">
        <f t="shared" si="16"/>
        <v>C+</v>
      </c>
      <c r="J184" s="31">
        <v>81.5</v>
      </c>
      <c r="K184" s="29" t="str">
        <f t="shared" si="17"/>
        <v>A-</v>
      </c>
      <c r="L184" s="31">
        <v>73.2</v>
      </c>
      <c r="M184" s="29" t="str">
        <f t="shared" si="18"/>
        <v>B</v>
      </c>
      <c r="N184" s="31">
        <v>82.1</v>
      </c>
      <c r="O184" s="29" t="str">
        <f t="shared" si="13"/>
        <v>A-</v>
      </c>
    </row>
    <row r="185" spans="1:15" x14ac:dyDescent="0.25">
      <c r="A185" s="16">
        <v>180</v>
      </c>
      <c r="B185" s="57" t="s">
        <v>1134</v>
      </c>
      <c r="C185" s="58" t="s">
        <v>1135</v>
      </c>
      <c r="D185" s="31">
        <v>79.400000000000006</v>
      </c>
      <c r="E185" s="29" t="str">
        <f t="shared" ref="E185:E196" si="19">IF(D185&lt;55,"E",IF(D185&lt;60,"D",IF(D185&lt;65,"C",IF(D185&lt;70,"C+",IF(D185&lt;75,"B",IF(D185&lt;80,"B+",IF(D185&lt;85,"A-","A")))))))</f>
        <v>B+</v>
      </c>
      <c r="F185" s="32">
        <v>71</v>
      </c>
      <c r="G185" s="29" t="str">
        <f t="shared" si="15"/>
        <v>B</v>
      </c>
      <c r="H185" s="11">
        <v>66</v>
      </c>
      <c r="I185" s="29" t="str">
        <f t="shared" si="16"/>
        <v>C+</v>
      </c>
      <c r="J185" s="31">
        <v>77.77</v>
      </c>
      <c r="K185" s="29" t="str">
        <f t="shared" si="17"/>
        <v>B+</v>
      </c>
      <c r="L185" s="31">
        <v>76.8</v>
      </c>
      <c r="M185" s="29" t="str">
        <f t="shared" si="18"/>
        <v>B+</v>
      </c>
      <c r="N185" s="31">
        <v>96</v>
      </c>
      <c r="O185" s="29" t="str">
        <f t="shared" si="13"/>
        <v>A</v>
      </c>
    </row>
    <row r="186" spans="1:15" x14ac:dyDescent="0.25">
      <c r="A186" s="16">
        <v>181</v>
      </c>
      <c r="B186" s="57" t="s">
        <v>1136</v>
      </c>
      <c r="C186" s="58" t="s">
        <v>1137</v>
      </c>
      <c r="D186" s="11">
        <v>61.7</v>
      </c>
      <c r="E186" s="29" t="str">
        <f t="shared" si="19"/>
        <v>C</v>
      </c>
      <c r="F186" s="31">
        <v>85.5</v>
      </c>
      <c r="G186" s="29" t="str">
        <f t="shared" si="15"/>
        <v>A</v>
      </c>
      <c r="H186" s="31">
        <v>94</v>
      </c>
      <c r="I186" s="29" t="str">
        <f t="shared" si="16"/>
        <v>A</v>
      </c>
      <c r="J186" s="31">
        <v>77.77</v>
      </c>
      <c r="K186" s="29" t="str">
        <f t="shared" si="17"/>
        <v>B+</v>
      </c>
      <c r="L186" s="31">
        <v>87.5</v>
      </c>
      <c r="M186" s="29" t="str">
        <f t="shared" si="18"/>
        <v>A</v>
      </c>
      <c r="N186" s="31">
        <v>96</v>
      </c>
      <c r="O186" s="29" t="str">
        <f t="shared" si="13"/>
        <v>A</v>
      </c>
    </row>
    <row r="187" spans="1:15" x14ac:dyDescent="0.25">
      <c r="A187" s="16">
        <v>182</v>
      </c>
      <c r="B187" s="57" t="s">
        <v>1138</v>
      </c>
      <c r="C187" s="58" t="s">
        <v>1139</v>
      </c>
      <c r="D187" s="31">
        <v>88.2</v>
      </c>
      <c r="E187" s="29" t="str">
        <f t="shared" si="19"/>
        <v>A</v>
      </c>
      <c r="F187" s="31">
        <v>70.8</v>
      </c>
      <c r="G187" s="29" t="str">
        <f t="shared" si="15"/>
        <v>B</v>
      </c>
      <c r="H187" s="31">
        <v>97</v>
      </c>
      <c r="I187" s="29" t="str">
        <f t="shared" si="16"/>
        <v>A</v>
      </c>
      <c r="J187" s="31">
        <v>85.18</v>
      </c>
      <c r="K187" s="29" t="str">
        <f t="shared" si="17"/>
        <v>A</v>
      </c>
      <c r="L187" s="31">
        <v>69.599999999999994</v>
      </c>
      <c r="M187" s="29" t="str">
        <f t="shared" si="18"/>
        <v>C+</v>
      </c>
      <c r="N187" s="31">
        <v>96</v>
      </c>
      <c r="O187" s="29" t="str">
        <f t="shared" si="13"/>
        <v>A</v>
      </c>
    </row>
    <row r="188" spans="1:15" x14ac:dyDescent="0.25">
      <c r="A188" s="16">
        <v>183</v>
      </c>
      <c r="B188" s="57" t="s">
        <v>1140</v>
      </c>
      <c r="C188" s="58" t="s">
        <v>1141</v>
      </c>
      <c r="D188" s="31">
        <v>79.400000000000006</v>
      </c>
      <c r="E188" s="29" t="str">
        <f t="shared" si="19"/>
        <v>B+</v>
      </c>
      <c r="F188" s="11">
        <v>47.9</v>
      </c>
      <c r="G188" s="29" t="str">
        <f t="shared" si="15"/>
        <v>E</v>
      </c>
      <c r="H188" s="31">
        <v>80</v>
      </c>
      <c r="I188" s="29" t="str">
        <f t="shared" si="16"/>
        <v>A-</v>
      </c>
      <c r="J188" s="31">
        <v>87.63</v>
      </c>
      <c r="K188" s="29" t="str">
        <f t="shared" si="17"/>
        <v>A</v>
      </c>
      <c r="L188" s="31">
        <v>76.8</v>
      </c>
      <c r="M188" s="29" t="str">
        <f t="shared" si="18"/>
        <v>B+</v>
      </c>
      <c r="N188" s="31">
        <v>96</v>
      </c>
      <c r="O188" s="29" t="str">
        <f t="shared" si="13"/>
        <v>A</v>
      </c>
    </row>
    <row r="189" spans="1:15" x14ac:dyDescent="0.25">
      <c r="A189" s="16">
        <v>184</v>
      </c>
      <c r="B189" s="57" t="s">
        <v>1142</v>
      </c>
      <c r="C189" s="58" t="s">
        <v>1143</v>
      </c>
      <c r="D189" s="31">
        <v>76.400000000000006</v>
      </c>
      <c r="E189" s="29" t="str">
        <f t="shared" si="19"/>
        <v>B+</v>
      </c>
      <c r="F189" s="31">
        <v>87.5</v>
      </c>
      <c r="G189" s="29" t="str">
        <f t="shared" si="15"/>
        <v>A</v>
      </c>
      <c r="H189" s="31">
        <v>91</v>
      </c>
      <c r="I189" s="29" t="str">
        <f t="shared" si="16"/>
        <v>A</v>
      </c>
      <c r="J189" s="31">
        <v>96.29</v>
      </c>
      <c r="K189" s="29" t="str">
        <f t="shared" si="17"/>
        <v>A</v>
      </c>
      <c r="L189" s="31">
        <v>82.1</v>
      </c>
      <c r="M189" s="29" t="str">
        <f t="shared" si="18"/>
        <v>A-</v>
      </c>
      <c r="N189" s="31">
        <v>96</v>
      </c>
      <c r="O189" s="29" t="str">
        <f t="shared" si="13"/>
        <v>A</v>
      </c>
    </row>
    <row r="190" spans="1:15" x14ac:dyDescent="0.25">
      <c r="A190" s="16">
        <v>185</v>
      </c>
      <c r="B190" s="57" t="s">
        <v>1144</v>
      </c>
      <c r="C190" s="58" t="s">
        <v>1145</v>
      </c>
      <c r="D190" s="31">
        <v>76.400000000000006</v>
      </c>
      <c r="E190" s="29" t="str">
        <f t="shared" si="19"/>
        <v>B+</v>
      </c>
      <c r="F190" s="31">
        <v>75</v>
      </c>
      <c r="G190" s="29" t="str">
        <f t="shared" si="15"/>
        <v>B+</v>
      </c>
      <c r="H190" s="31">
        <v>99</v>
      </c>
      <c r="I190" s="29" t="str">
        <f t="shared" si="16"/>
        <v>A</v>
      </c>
      <c r="J190" s="31">
        <v>77.77</v>
      </c>
      <c r="K190" s="29" t="str">
        <f t="shared" si="17"/>
        <v>B+</v>
      </c>
      <c r="L190" s="31">
        <v>87.5</v>
      </c>
      <c r="M190" s="29" t="str">
        <f t="shared" si="18"/>
        <v>A</v>
      </c>
      <c r="N190" s="31">
        <v>96</v>
      </c>
      <c r="O190" s="29" t="str">
        <f t="shared" si="13"/>
        <v>A</v>
      </c>
    </row>
    <row r="191" spans="1:15" x14ac:dyDescent="0.25">
      <c r="A191" s="16">
        <v>186</v>
      </c>
      <c r="B191" s="57" t="s">
        <v>1146</v>
      </c>
      <c r="C191" s="58" t="s">
        <v>1147</v>
      </c>
      <c r="D191" s="31">
        <v>85.3</v>
      </c>
      <c r="E191" s="29" t="str">
        <f t="shared" si="19"/>
        <v>A</v>
      </c>
      <c r="F191" s="31">
        <v>77</v>
      </c>
      <c r="G191" s="29" t="str">
        <f t="shared" si="15"/>
        <v>B+</v>
      </c>
      <c r="H191" s="31">
        <v>75</v>
      </c>
      <c r="I191" s="29" t="str">
        <f t="shared" si="16"/>
        <v>B+</v>
      </c>
      <c r="J191" s="11">
        <v>0</v>
      </c>
      <c r="K191" s="29" t="str">
        <f t="shared" si="17"/>
        <v>E</v>
      </c>
      <c r="L191" s="31">
        <v>87.5</v>
      </c>
      <c r="M191" s="29" t="str">
        <f t="shared" si="18"/>
        <v>A</v>
      </c>
      <c r="N191" s="31">
        <v>96</v>
      </c>
      <c r="O191" s="29" t="str">
        <f t="shared" si="13"/>
        <v>A</v>
      </c>
    </row>
    <row r="192" spans="1:15" x14ac:dyDescent="0.25">
      <c r="A192" s="16">
        <v>187</v>
      </c>
      <c r="B192" s="57" t="s">
        <v>1148</v>
      </c>
      <c r="C192" s="58" t="s">
        <v>1149</v>
      </c>
      <c r="D192" s="31">
        <v>82.3</v>
      </c>
      <c r="E192" s="29" t="str">
        <f t="shared" si="19"/>
        <v>A-</v>
      </c>
      <c r="F192" s="31">
        <v>85.4</v>
      </c>
      <c r="G192" s="29" t="str">
        <f t="shared" si="15"/>
        <v>A</v>
      </c>
      <c r="H192" s="32">
        <v>74</v>
      </c>
      <c r="I192" s="29" t="str">
        <f t="shared" si="16"/>
        <v>B</v>
      </c>
      <c r="J192" s="31">
        <v>79.599999999999994</v>
      </c>
      <c r="K192" s="29" t="str">
        <f t="shared" si="17"/>
        <v>B+</v>
      </c>
      <c r="L192" s="31">
        <v>82.1</v>
      </c>
      <c r="M192" s="29" t="str">
        <f t="shared" si="18"/>
        <v>A-</v>
      </c>
      <c r="N192" s="31">
        <v>96</v>
      </c>
      <c r="O192" s="29" t="str">
        <f t="shared" si="13"/>
        <v>A</v>
      </c>
    </row>
    <row r="193" spans="1:15" x14ac:dyDescent="0.25">
      <c r="A193" s="16">
        <v>188</v>
      </c>
      <c r="B193" s="57" t="s">
        <v>1150</v>
      </c>
      <c r="C193" s="58" t="s">
        <v>1151</v>
      </c>
      <c r="D193" s="11">
        <v>61.7</v>
      </c>
      <c r="E193" s="29" t="str">
        <f t="shared" si="19"/>
        <v>C</v>
      </c>
      <c r="F193" s="31">
        <v>72.900000000000006</v>
      </c>
      <c r="G193" s="29" t="str">
        <f t="shared" si="15"/>
        <v>B</v>
      </c>
      <c r="H193" s="31">
        <v>74</v>
      </c>
      <c r="I193" s="29" t="str">
        <f t="shared" si="16"/>
        <v>B</v>
      </c>
      <c r="J193" s="31">
        <v>75.900000000000006</v>
      </c>
      <c r="K193" s="29" t="str">
        <f t="shared" si="17"/>
        <v>B+</v>
      </c>
      <c r="L193" s="31">
        <v>78.599999999999994</v>
      </c>
      <c r="M193" s="29" t="str">
        <f t="shared" si="18"/>
        <v>B+</v>
      </c>
      <c r="N193" s="31">
        <v>96</v>
      </c>
      <c r="O193" s="29" t="str">
        <f t="shared" si="13"/>
        <v>A</v>
      </c>
    </row>
    <row r="194" spans="1:15" x14ac:dyDescent="0.25">
      <c r="A194" s="16">
        <v>189</v>
      </c>
      <c r="B194" s="57" t="s">
        <v>1152</v>
      </c>
      <c r="C194" s="58" t="s">
        <v>1153</v>
      </c>
      <c r="D194" s="31">
        <v>94.1</v>
      </c>
      <c r="E194" s="29" t="str">
        <f t="shared" si="19"/>
        <v>A</v>
      </c>
      <c r="F194" s="31">
        <v>81.400000000000006</v>
      </c>
      <c r="G194" s="29" t="str">
        <f t="shared" si="15"/>
        <v>A-</v>
      </c>
      <c r="H194" s="31">
        <v>72</v>
      </c>
      <c r="I194" s="29" t="str">
        <f t="shared" si="16"/>
        <v>B</v>
      </c>
      <c r="J194" s="31">
        <v>85.2</v>
      </c>
      <c r="K194" s="29" t="str">
        <f t="shared" si="17"/>
        <v>A</v>
      </c>
      <c r="L194" s="31">
        <v>89.3</v>
      </c>
      <c r="M194" s="29" t="str">
        <f t="shared" si="18"/>
        <v>A</v>
      </c>
      <c r="N194" s="31">
        <v>96</v>
      </c>
      <c r="O194" s="29" t="str">
        <f t="shared" si="13"/>
        <v>A</v>
      </c>
    </row>
    <row r="195" spans="1:15" x14ac:dyDescent="0.25">
      <c r="A195" s="16">
        <v>190</v>
      </c>
      <c r="B195" s="57" t="s">
        <v>1154</v>
      </c>
      <c r="C195" s="58" t="s">
        <v>1155</v>
      </c>
      <c r="D195" s="31">
        <v>94.1</v>
      </c>
      <c r="E195" s="29" t="str">
        <f t="shared" si="19"/>
        <v>A</v>
      </c>
      <c r="F195" s="31">
        <v>93.8</v>
      </c>
      <c r="G195" s="29" t="str">
        <f t="shared" si="15"/>
        <v>A</v>
      </c>
      <c r="H195" s="31">
        <v>96</v>
      </c>
      <c r="I195" s="29" t="str">
        <f t="shared" si="16"/>
        <v>A</v>
      </c>
      <c r="J195" s="31">
        <v>85.2</v>
      </c>
      <c r="K195" s="29" t="str">
        <f t="shared" si="17"/>
        <v>A</v>
      </c>
      <c r="L195" s="31">
        <v>83.9</v>
      </c>
      <c r="M195" s="29" t="str">
        <f t="shared" si="18"/>
        <v>A-</v>
      </c>
      <c r="N195" s="31">
        <v>96</v>
      </c>
      <c r="O195" s="29" t="str">
        <f t="shared" si="13"/>
        <v>A</v>
      </c>
    </row>
    <row r="196" spans="1:15" x14ac:dyDescent="0.25">
      <c r="A196" s="16">
        <v>191</v>
      </c>
      <c r="B196" s="57" t="s">
        <v>1156</v>
      </c>
      <c r="C196" s="58" t="s">
        <v>1157</v>
      </c>
      <c r="D196" s="31">
        <v>79.400000000000006</v>
      </c>
      <c r="E196" s="29" t="str">
        <f t="shared" si="19"/>
        <v>B+</v>
      </c>
      <c r="F196" s="31">
        <v>77.099999999999994</v>
      </c>
      <c r="G196" s="29" t="str">
        <f t="shared" si="15"/>
        <v>B+</v>
      </c>
      <c r="H196" s="31">
        <v>77</v>
      </c>
      <c r="I196" s="29" t="str">
        <f t="shared" si="16"/>
        <v>B+</v>
      </c>
      <c r="J196" s="31">
        <v>79.599999999999994</v>
      </c>
      <c r="K196" s="29" t="str">
        <f t="shared" si="17"/>
        <v>B+</v>
      </c>
      <c r="L196" s="31">
        <v>76.8</v>
      </c>
      <c r="M196" s="29" t="str">
        <f t="shared" si="18"/>
        <v>B+</v>
      </c>
      <c r="N196" s="31">
        <v>96</v>
      </c>
      <c r="O196" s="29" t="str">
        <f t="shared" si="13"/>
        <v>A</v>
      </c>
    </row>
    <row r="197" spans="1:15" x14ac:dyDescent="0.25">
      <c r="A197" s="16">
        <v>192</v>
      </c>
      <c r="B197" s="57" t="s">
        <v>946</v>
      </c>
      <c r="C197" s="58" t="s">
        <v>947</v>
      </c>
      <c r="D197" s="31">
        <v>88.2</v>
      </c>
      <c r="E197" s="29" t="str">
        <f t="shared" si="14"/>
        <v>A</v>
      </c>
      <c r="F197" s="31">
        <v>82</v>
      </c>
      <c r="G197" s="29" t="str">
        <f t="shared" si="15"/>
        <v>A-</v>
      </c>
      <c r="H197" s="31">
        <v>92</v>
      </c>
      <c r="I197" s="29" t="str">
        <f t="shared" si="16"/>
        <v>A</v>
      </c>
      <c r="J197" s="31">
        <v>83.3</v>
      </c>
      <c r="K197" s="29" t="str">
        <f t="shared" si="17"/>
        <v>A-</v>
      </c>
      <c r="L197" s="31">
        <v>92.86</v>
      </c>
      <c r="M197" s="29" t="str">
        <f t="shared" si="18"/>
        <v>A</v>
      </c>
      <c r="N197" s="31">
        <v>82</v>
      </c>
      <c r="O197" s="29" t="str">
        <f t="shared" si="13"/>
        <v>A-</v>
      </c>
    </row>
    <row r="198" spans="1:15" x14ac:dyDescent="0.25">
      <c r="A198" s="16">
        <v>193</v>
      </c>
      <c r="B198" s="57" t="s">
        <v>948</v>
      </c>
      <c r="C198" s="58" t="s">
        <v>949</v>
      </c>
      <c r="D198" s="31">
        <v>88.2</v>
      </c>
      <c r="E198" s="29" t="str">
        <f t="shared" si="14"/>
        <v>A</v>
      </c>
      <c r="F198" s="31">
        <v>76</v>
      </c>
      <c r="G198" s="29" t="str">
        <f t="shared" si="15"/>
        <v>B+</v>
      </c>
      <c r="H198" s="31">
        <v>90</v>
      </c>
      <c r="I198" s="29" t="str">
        <f t="shared" si="16"/>
        <v>A</v>
      </c>
      <c r="J198" s="31">
        <v>88.9</v>
      </c>
      <c r="K198" s="29" t="str">
        <f t="shared" si="17"/>
        <v>A</v>
      </c>
      <c r="L198" s="31">
        <v>85.71</v>
      </c>
      <c r="M198" s="29" t="str">
        <f t="shared" si="18"/>
        <v>A</v>
      </c>
      <c r="N198" s="31">
        <v>82</v>
      </c>
      <c r="O198" s="29" t="str">
        <f t="shared" ref="O198:O249" si="20">IF(N198&lt;55,"E",IF(N198&lt;60,"D",IF(N198&lt;65,"C",IF(N198&lt;70,"C+",IF(N198&lt;75,"B",IF(N198&lt;80,"B+",IF(N198&lt;85,"A-","A")))))))</f>
        <v>A-</v>
      </c>
    </row>
    <row r="199" spans="1:15" x14ac:dyDescent="0.25">
      <c r="A199" s="16">
        <v>194</v>
      </c>
      <c r="B199" s="57" t="s">
        <v>950</v>
      </c>
      <c r="C199" s="58" t="s">
        <v>951</v>
      </c>
      <c r="D199" s="31">
        <v>82.4</v>
      </c>
      <c r="E199" s="29" t="str">
        <f t="shared" ref="E199:E229" si="21">IF(D199&lt;55,"E",IF(D199&lt;60,"D",IF(D199&lt;65,"C",IF(D199&lt;70,"C+",IF(D199&lt;75,"B",IF(D199&lt;80,"B+",IF(D199&lt;85,"A-","A")))))))</f>
        <v>A-</v>
      </c>
      <c r="F199" s="31">
        <v>88</v>
      </c>
      <c r="G199" s="29" t="str">
        <f t="shared" ref="G199:G249" si="22">IF(F199&lt;55,"E",IF(F199&lt;60,"D",IF(F199&lt;65,"C",IF(F199&lt;70,"C+",IF(F199&lt;75,"B",IF(F199&lt;80,"B+",IF(F199&lt;85,"A-","A")))))))</f>
        <v>A</v>
      </c>
      <c r="H199" s="31">
        <v>72</v>
      </c>
      <c r="I199" s="29" t="str">
        <f t="shared" ref="I199:I249" si="23">IF(H199&lt;55,"E",IF(H199&lt;60,"D",IF(H199&lt;65,"C",IF(H199&lt;70,"C+",IF(H199&lt;75,"B",IF(H199&lt;80,"B+",IF(H199&lt;85,"A-","A")))))))</f>
        <v>B</v>
      </c>
      <c r="J199" s="31">
        <v>81.5</v>
      </c>
      <c r="K199" s="29" t="str">
        <f t="shared" ref="K199:K249" si="24">IF(J199&lt;55,"E",IF(J199&lt;60,"D",IF(J199&lt;65,"C",IF(J199&lt;70,"C+",IF(J199&lt;75,"B",IF(J199&lt;80,"B+",IF(J199&lt;85,"A-","A")))))))</f>
        <v>A-</v>
      </c>
      <c r="L199" s="31">
        <v>89.29</v>
      </c>
      <c r="M199" s="29" t="str">
        <f t="shared" ref="M199:M249" si="25">IF(L199&lt;55,"E",IF(L199&lt;60,"D",IF(L199&lt;65,"C",IF(L199&lt;70,"C+",IF(L199&lt;75,"B",IF(L199&lt;80,"B+",IF(L199&lt;85,"A-","A")))))))</f>
        <v>A</v>
      </c>
      <c r="N199" s="31">
        <v>92</v>
      </c>
      <c r="O199" s="29" t="str">
        <f t="shared" si="20"/>
        <v>A</v>
      </c>
    </row>
    <row r="200" spans="1:15" x14ac:dyDescent="0.25">
      <c r="A200" s="16">
        <v>195</v>
      </c>
      <c r="B200" s="57" t="s">
        <v>952</v>
      </c>
      <c r="C200" s="58" t="s">
        <v>953</v>
      </c>
      <c r="D200" s="31">
        <v>88.2</v>
      </c>
      <c r="E200" s="29" t="str">
        <f t="shared" si="21"/>
        <v>A</v>
      </c>
      <c r="F200" s="31">
        <v>71</v>
      </c>
      <c r="G200" s="29" t="str">
        <f t="shared" si="22"/>
        <v>B</v>
      </c>
      <c r="H200" s="31">
        <v>96</v>
      </c>
      <c r="I200" s="29" t="str">
        <f t="shared" si="23"/>
        <v>A</v>
      </c>
      <c r="J200" s="31">
        <v>81.5</v>
      </c>
      <c r="K200" s="29" t="str">
        <f t="shared" si="24"/>
        <v>A-</v>
      </c>
      <c r="L200" s="31">
        <v>82.14</v>
      </c>
      <c r="M200" s="29" t="str">
        <f t="shared" si="25"/>
        <v>A-</v>
      </c>
      <c r="N200" s="31">
        <v>85</v>
      </c>
      <c r="O200" s="29" t="str">
        <f t="shared" si="20"/>
        <v>A</v>
      </c>
    </row>
    <row r="201" spans="1:15" x14ac:dyDescent="0.25">
      <c r="A201" s="16">
        <v>196</v>
      </c>
      <c r="B201" s="57" t="s">
        <v>954</v>
      </c>
      <c r="C201" s="58" t="s">
        <v>955</v>
      </c>
      <c r="D201" s="31">
        <v>85.3</v>
      </c>
      <c r="E201" s="29" t="str">
        <f t="shared" si="21"/>
        <v>A</v>
      </c>
      <c r="F201" s="31">
        <v>74</v>
      </c>
      <c r="G201" s="29" t="str">
        <f t="shared" si="22"/>
        <v>B</v>
      </c>
      <c r="H201" s="31">
        <v>92</v>
      </c>
      <c r="I201" s="29" t="str">
        <f t="shared" si="23"/>
        <v>A</v>
      </c>
      <c r="J201" s="31">
        <v>88.9</v>
      </c>
      <c r="K201" s="29" t="str">
        <f t="shared" si="24"/>
        <v>A</v>
      </c>
      <c r="L201" s="31">
        <v>85.71</v>
      </c>
      <c r="M201" s="29" t="str">
        <f t="shared" si="25"/>
        <v>A</v>
      </c>
      <c r="N201" s="31">
        <v>78</v>
      </c>
      <c r="O201" s="29" t="str">
        <f t="shared" si="20"/>
        <v>B+</v>
      </c>
    </row>
    <row r="202" spans="1:15" x14ac:dyDescent="0.25">
      <c r="A202" s="16">
        <v>197</v>
      </c>
      <c r="B202" s="57" t="s">
        <v>956</v>
      </c>
      <c r="C202" s="58" t="s">
        <v>957</v>
      </c>
      <c r="D202" s="31">
        <v>76.5</v>
      </c>
      <c r="E202" s="29" t="str">
        <f t="shared" si="21"/>
        <v>B+</v>
      </c>
      <c r="F202" s="31">
        <v>73</v>
      </c>
      <c r="G202" s="29" t="str">
        <f t="shared" si="22"/>
        <v>B</v>
      </c>
      <c r="H202" s="31">
        <v>90</v>
      </c>
      <c r="I202" s="29" t="str">
        <f t="shared" si="23"/>
        <v>A</v>
      </c>
      <c r="J202" s="31">
        <v>81.5</v>
      </c>
      <c r="K202" s="29" t="str">
        <f t="shared" si="24"/>
        <v>A-</v>
      </c>
      <c r="L202" s="31">
        <v>89.29</v>
      </c>
      <c r="M202" s="29" t="str">
        <f t="shared" si="25"/>
        <v>A</v>
      </c>
      <c r="N202" s="11">
        <v>67</v>
      </c>
      <c r="O202" s="29" t="str">
        <f t="shared" si="20"/>
        <v>C+</v>
      </c>
    </row>
    <row r="203" spans="1:15" x14ac:dyDescent="0.25">
      <c r="A203" s="16">
        <v>198</v>
      </c>
      <c r="B203" s="57" t="s">
        <v>958</v>
      </c>
      <c r="C203" s="58" t="s">
        <v>959</v>
      </c>
      <c r="D203" s="31">
        <v>79.400000000000006</v>
      </c>
      <c r="E203" s="29" t="str">
        <f t="shared" si="21"/>
        <v>B+</v>
      </c>
      <c r="F203" s="31">
        <v>79</v>
      </c>
      <c r="G203" s="29" t="str">
        <f t="shared" si="22"/>
        <v>B+</v>
      </c>
      <c r="H203" s="31">
        <v>92</v>
      </c>
      <c r="I203" s="29" t="str">
        <f t="shared" si="23"/>
        <v>A</v>
      </c>
      <c r="J203" s="31">
        <v>77.8</v>
      </c>
      <c r="K203" s="29" t="str">
        <f t="shared" si="24"/>
        <v>B+</v>
      </c>
      <c r="L203" s="32">
        <v>85.71</v>
      </c>
      <c r="M203" s="29" t="str">
        <f t="shared" si="25"/>
        <v>A</v>
      </c>
      <c r="N203" s="32">
        <v>82</v>
      </c>
      <c r="O203" s="29" t="str">
        <f t="shared" si="20"/>
        <v>A-</v>
      </c>
    </row>
    <row r="204" spans="1:15" x14ac:dyDescent="0.25">
      <c r="A204" s="16">
        <v>199</v>
      </c>
      <c r="B204" s="57" t="s">
        <v>960</v>
      </c>
      <c r="C204" s="58" t="s">
        <v>961</v>
      </c>
      <c r="D204" s="31">
        <v>79.400000000000006</v>
      </c>
      <c r="E204" s="29" t="str">
        <f t="shared" si="21"/>
        <v>B+</v>
      </c>
      <c r="F204" s="31">
        <v>84</v>
      </c>
      <c r="G204" s="29" t="str">
        <f t="shared" si="22"/>
        <v>A-</v>
      </c>
      <c r="H204" s="31">
        <v>92</v>
      </c>
      <c r="I204" s="29" t="str">
        <f t="shared" si="23"/>
        <v>A</v>
      </c>
      <c r="J204" s="31">
        <v>77.8</v>
      </c>
      <c r="K204" s="29" t="str">
        <f t="shared" si="24"/>
        <v>B+</v>
      </c>
      <c r="L204" s="31">
        <v>89.29</v>
      </c>
      <c r="M204" s="29" t="str">
        <f t="shared" si="25"/>
        <v>A</v>
      </c>
      <c r="N204" s="31">
        <v>82</v>
      </c>
      <c r="O204" s="29" t="str">
        <f t="shared" si="20"/>
        <v>A-</v>
      </c>
    </row>
    <row r="205" spans="1:15" x14ac:dyDescent="0.25">
      <c r="A205" s="16">
        <v>200</v>
      </c>
      <c r="B205" s="57" t="s">
        <v>962</v>
      </c>
      <c r="C205" s="58" t="s">
        <v>963</v>
      </c>
      <c r="D205" s="31">
        <v>82.4</v>
      </c>
      <c r="E205" s="29" t="str">
        <f t="shared" si="21"/>
        <v>A-</v>
      </c>
      <c r="F205" s="31">
        <v>79</v>
      </c>
      <c r="G205" s="29" t="str">
        <f t="shared" si="22"/>
        <v>B+</v>
      </c>
      <c r="H205" s="31">
        <v>96</v>
      </c>
      <c r="I205" s="29" t="str">
        <f t="shared" si="23"/>
        <v>A</v>
      </c>
      <c r="J205" s="31">
        <v>81.5</v>
      </c>
      <c r="K205" s="29" t="str">
        <f t="shared" si="24"/>
        <v>A-</v>
      </c>
      <c r="L205" s="31">
        <v>82.14</v>
      </c>
      <c r="M205" s="29" t="str">
        <f t="shared" si="25"/>
        <v>A-</v>
      </c>
      <c r="N205" s="11">
        <v>67</v>
      </c>
      <c r="O205" s="29" t="str">
        <f t="shared" si="20"/>
        <v>C+</v>
      </c>
    </row>
    <row r="206" spans="1:15" x14ac:dyDescent="0.25">
      <c r="A206" s="16">
        <v>201</v>
      </c>
      <c r="B206" s="57" t="s">
        <v>964</v>
      </c>
      <c r="C206" s="58" t="s">
        <v>965</v>
      </c>
      <c r="D206" s="31">
        <v>88.2</v>
      </c>
      <c r="E206" s="29" t="str">
        <f t="shared" si="21"/>
        <v>A</v>
      </c>
      <c r="F206" s="31">
        <v>79</v>
      </c>
      <c r="G206" s="29" t="str">
        <f t="shared" si="22"/>
        <v>B+</v>
      </c>
      <c r="H206" s="31">
        <v>91</v>
      </c>
      <c r="I206" s="29" t="str">
        <f t="shared" si="23"/>
        <v>A</v>
      </c>
      <c r="J206" s="31">
        <v>81.5</v>
      </c>
      <c r="K206" s="29" t="str">
        <f t="shared" si="24"/>
        <v>A-</v>
      </c>
      <c r="L206" s="31">
        <v>85.71</v>
      </c>
      <c r="M206" s="29" t="str">
        <f t="shared" si="25"/>
        <v>A</v>
      </c>
      <c r="N206" s="11">
        <v>67</v>
      </c>
      <c r="O206" s="29" t="str">
        <f t="shared" si="20"/>
        <v>C+</v>
      </c>
    </row>
    <row r="207" spans="1:15" x14ac:dyDescent="0.25">
      <c r="A207" s="16">
        <v>202</v>
      </c>
      <c r="B207" s="57" t="s">
        <v>966</v>
      </c>
      <c r="C207" s="58" t="s">
        <v>967</v>
      </c>
      <c r="D207" s="31">
        <v>91.2</v>
      </c>
      <c r="E207" s="29" t="str">
        <f t="shared" si="21"/>
        <v>A</v>
      </c>
      <c r="F207" s="31">
        <v>89</v>
      </c>
      <c r="G207" s="29" t="str">
        <f t="shared" si="22"/>
        <v>A</v>
      </c>
      <c r="H207" s="31">
        <v>95</v>
      </c>
      <c r="I207" s="29" t="str">
        <f t="shared" si="23"/>
        <v>A</v>
      </c>
      <c r="J207" s="31">
        <v>81.5</v>
      </c>
      <c r="K207" s="29" t="str">
        <f t="shared" si="24"/>
        <v>A-</v>
      </c>
      <c r="L207" s="31">
        <v>89.29</v>
      </c>
      <c r="M207" s="29" t="str">
        <f t="shared" si="25"/>
        <v>A</v>
      </c>
      <c r="N207" s="31">
        <v>85</v>
      </c>
      <c r="O207" s="29" t="str">
        <f t="shared" si="20"/>
        <v>A</v>
      </c>
    </row>
    <row r="208" spans="1:15" x14ac:dyDescent="0.25">
      <c r="A208" s="16">
        <v>203</v>
      </c>
      <c r="B208" s="57" t="s">
        <v>968</v>
      </c>
      <c r="C208" s="58" t="s">
        <v>969</v>
      </c>
      <c r="D208" s="31">
        <v>82.4</v>
      </c>
      <c r="E208" s="29" t="str">
        <f t="shared" si="21"/>
        <v>A-</v>
      </c>
      <c r="F208" s="11">
        <v>57</v>
      </c>
      <c r="G208" s="29" t="str">
        <f t="shared" si="22"/>
        <v>D</v>
      </c>
      <c r="H208" s="31">
        <v>96</v>
      </c>
      <c r="I208" s="29" t="str">
        <f t="shared" si="23"/>
        <v>A</v>
      </c>
      <c r="J208" s="31">
        <v>72.2</v>
      </c>
      <c r="K208" s="29" t="str">
        <f t="shared" si="24"/>
        <v>B</v>
      </c>
      <c r="L208" s="31">
        <v>92.86</v>
      </c>
      <c r="M208" s="29" t="str">
        <f t="shared" si="25"/>
        <v>A</v>
      </c>
      <c r="N208" s="31">
        <v>100</v>
      </c>
      <c r="O208" s="29" t="str">
        <f t="shared" si="20"/>
        <v>A</v>
      </c>
    </row>
    <row r="209" spans="1:15" x14ac:dyDescent="0.25">
      <c r="A209" s="16">
        <v>204</v>
      </c>
      <c r="B209" s="57" t="s">
        <v>970</v>
      </c>
      <c r="C209" s="58" t="s">
        <v>971</v>
      </c>
      <c r="D209" s="32">
        <v>82.4</v>
      </c>
      <c r="E209" s="29" t="str">
        <f t="shared" si="21"/>
        <v>A-</v>
      </c>
      <c r="F209" s="31">
        <v>77</v>
      </c>
      <c r="G209" s="29" t="str">
        <f t="shared" si="22"/>
        <v>B+</v>
      </c>
      <c r="H209" s="31">
        <v>96</v>
      </c>
      <c r="I209" s="29" t="str">
        <f t="shared" si="23"/>
        <v>A</v>
      </c>
      <c r="J209" s="31">
        <v>81.5</v>
      </c>
      <c r="K209" s="29" t="str">
        <f t="shared" si="24"/>
        <v>A-</v>
      </c>
      <c r="L209" s="31">
        <v>89.29</v>
      </c>
      <c r="M209" s="29" t="str">
        <f t="shared" si="25"/>
        <v>A</v>
      </c>
      <c r="N209" s="31">
        <v>71</v>
      </c>
      <c r="O209" s="29" t="str">
        <f t="shared" si="20"/>
        <v>B</v>
      </c>
    </row>
    <row r="210" spans="1:15" x14ac:dyDescent="0.25">
      <c r="A210" s="16">
        <v>205</v>
      </c>
      <c r="B210" s="57" t="s">
        <v>972</v>
      </c>
      <c r="C210" s="58" t="s">
        <v>973</v>
      </c>
      <c r="D210" s="31">
        <v>76.47</v>
      </c>
      <c r="E210" s="29" t="str">
        <f t="shared" si="21"/>
        <v>B+</v>
      </c>
      <c r="F210" s="31">
        <v>86.4</v>
      </c>
      <c r="G210" s="29" t="str">
        <f t="shared" si="22"/>
        <v>A</v>
      </c>
      <c r="H210" s="31">
        <v>83.5</v>
      </c>
      <c r="I210" s="29" t="str">
        <f t="shared" si="23"/>
        <v>A-</v>
      </c>
      <c r="J210" s="31">
        <v>75.900000000000006</v>
      </c>
      <c r="K210" s="29" t="str">
        <f t="shared" si="24"/>
        <v>B+</v>
      </c>
      <c r="L210" s="31">
        <v>89.3</v>
      </c>
      <c r="M210" s="29" t="str">
        <f t="shared" si="25"/>
        <v>A</v>
      </c>
      <c r="N210" s="31">
        <v>92.8</v>
      </c>
      <c r="O210" s="29" t="str">
        <f t="shared" si="20"/>
        <v>A</v>
      </c>
    </row>
    <row r="211" spans="1:15" x14ac:dyDescent="0.25">
      <c r="A211" s="16">
        <v>206</v>
      </c>
      <c r="B211" s="57" t="s">
        <v>974</v>
      </c>
      <c r="C211" s="58" t="s">
        <v>975</v>
      </c>
      <c r="D211" s="31">
        <v>73.53</v>
      </c>
      <c r="E211" s="29" t="str">
        <f t="shared" si="21"/>
        <v>B</v>
      </c>
      <c r="F211" s="31">
        <v>85.3</v>
      </c>
      <c r="G211" s="29" t="str">
        <f t="shared" si="22"/>
        <v>A</v>
      </c>
      <c r="H211" s="31">
        <v>83.5</v>
      </c>
      <c r="I211" s="29" t="str">
        <f t="shared" si="23"/>
        <v>A-</v>
      </c>
      <c r="J211" s="31">
        <v>74.099999999999994</v>
      </c>
      <c r="K211" s="29" t="str">
        <f t="shared" si="24"/>
        <v>B</v>
      </c>
      <c r="L211" s="31">
        <v>85.7</v>
      </c>
      <c r="M211" s="29" t="str">
        <f t="shared" si="25"/>
        <v>A</v>
      </c>
      <c r="N211" s="31">
        <v>92.8</v>
      </c>
      <c r="O211" s="29" t="str">
        <f t="shared" si="20"/>
        <v>A</v>
      </c>
    </row>
    <row r="212" spans="1:15" x14ac:dyDescent="0.25">
      <c r="A212" s="16">
        <v>207</v>
      </c>
      <c r="B212" s="57" t="s">
        <v>976</v>
      </c>
      <c r="C212" s="58" t="s">
        <v>977</v>
      </c>
      <c r="D212" s="31">
        <v>82.35</v>
      </c>
      <c r="E212" s="29" t="str">
        <f t="shared" si="21"/>
        <v>A-</v>
      </c>
      <c r="F212" s="31">
        <v>86.8</v>
      </c>
      <c r="G212" s="29" t="str">
        <f t="shared" si="22"/>
        <v>A</v>
      </c>
      <c r="H212" s="31">
        <v>83.5</v>
      </c>
      <c r="I212" s="29" t="str">
        <f t="shared" si="23"/>
        <v>A-</v>
      </c>
      <c r="J212" s="11">
        <v>55.6</v>
      </c>
      <c r="K212" s="29" t="str">
        <f t="shared" si="24"/>
        <v>D</v>
      </c>
      <c r="L212" s="31">
        <v>89.3</v>
      </c>
      <c r="M212" s="29" t="str">
        <f t="shared" si="25"/>
        <v>A</v>
      </c>
      <c r="N212" s="31">
        <v>82.1</v>
      </c>
      <c r="O212" s="29" t="str">
        <f t="shared" si="20"/>
        <v>A-</v>
      </c>
    </row>
    <row r="213" spans="1:15" x14ac:dyDescent="0.25">
      <c r="A213" s="16">
        <v>208</v>
      </c>
      <c r="B213" s="57" t="s">
        <v>978</v>
      </c>
      <c r="C213" s="58" t="s">
        <v>979</v>
      </c>
      <c r="D213" s="11">
        <v>55.88</v>
      </c>
      <c r="E213" s="29" t="str">
        <f t="shared" si="21"/>
        <v>D</v>
      </c>
      <c r="F213" s="31">
        <v>84.2</v>
      </c>
      <c r="G213" s="29" t="str">
        <f t="shared" si="22"/>
        <v>A-</v>
      </c>
      <c r="H213" s="31">
        <v>83.5</v>
      </c>
      <c r="I213" s="29" t="str">
        <f t="shared" si="23"/>
        <v>A-</v>
      </c>
      <c r="J213" s="31">
        <v>72.2</v>
      </c>
      <c r="K213" s="29" t="str">
        <f t="shared" si="24"/>
        <v>B</v>
      </c>
      <c r="L213" s="31">
        <v>85.7</v>
      </c>
      <c r="M213" s="29" t="str">
        <f t="shared" si="25"/>
        <v>A</v>
      </c>
      <c r="N213" s="31">
        <v>100</v>
      </c>
      <c r="O213" s="29" t="str">
        <f t="shared" si="20"/>
        <v>A</v>
      </c>
    </row>
    <row r="214" spans="1:15" x14ac:dyDescent="0.25">
      <c r="A214" s="16">
        <v>209</v>
      </c>
      <c r="B214" s="57" t="s">
        <v>980</v>
      </c>
      <c r="C214" s="58" t="s">
        <v>981</v>
      </c>
      <c r="D214" s="31">
        <v>70.58</v>
      </c>
      <c r="E214" s="29" t="str">
        <f t="shared" si="21"/>
        <v>B</v>
      </c>
      <c r="F214" s="31">
        <v>76.599999999999994</v>
      </c>
      <c r="G214" s="29" t="str">
        <f t="shared" si="22"/>
        <v>B+</v>
      </c>
      <c r="H214" s="31">
        <v>90</v>
      </c>
      <c r="I214" s="29" t="str">
        <f t="shared" si="23"/>
        <v>A</v>
      </c>
      <c r="J214" s="31">
        <v>72.2</v>
      </c>
      <c r="K214" s="29" t="str">
        <f t="shared" si="24"/>
        <v>B</v>
      </c>
      <c r="L214" s="31">
        <v>82.1</v>
      </c>
      <c r="M214" s="29" t="str">
        <f t="shared" si="25"/>
        <v>A-</v>
      </c>
      <c r="N214" s="31">
        <v>75</v>
      </c>
      <c r="O214" s="29" t="str">
        <f t="shared" si="20"/>
        <v>B+</v>
      </c>
    </row>
    <row r="215" spans="1:15" x14ac:dyDescent="0.25">
      <c r="A215" s="16">
        <v>210</v>
      </c>
      <c r="B215" s="57" t="s">
        <v>982</v>
      </c>
      <c r="C215" s="58" t="s">
        <v>983</v>
      </c>
      <c r="D215" s="31">
        <v>70.58</v>
      </c>
      <c r="E215" s="29" t="str">
        <f t="shared" si="21"/>
        <v>B</v>
      </c>
      <c r="F215" s="31">
        <v>94</v>
      </c>
      <c r="G215" s="29" t="str">
        <f t="shared" si="22"/>
        <v>A</v>
      </c>
      <c r="H215" s="31">
        <v>83.5</v>
      </c>
      <c r="I215" s="29" t="str">
        <f t="shared" si="23"/>
        <v>A-</v>
      </c>
      <c r="J215" s="31">
        <v>77.8</v>
      </c>
      <c r="K215" s="29" t="str">
        <f t="shared" si="24"/>
        <v>B+</v>
      </c>
      <c r="L215" s="31">
        <v>85.7</v>
      </c>
      <c r="M215" s="29" t="str">
        <f t="shared" si="25"/>
        <v>A</v>
      </c>
      <c r="N215" s="31">
        <v>89.3</v>
      </c>
      <c r="O215" s="29" t="str">
        <f t="shared" si="20"/>
        <v>A</v>
      </c>
    </row>
    <row r="216" spans="1:15" x14ac:dyDescent="0.25">
      <c r="A216" s="16">
        <v>211</v>
      </c>
      <c r="B216" s="57" t="s">
        <v>984</v>
      </c>
      <c r="C216" s="58" t="s">
        <v>985</v>
      </c>
      <c r="D216" s="31">
        <v>76.47</v>
      </c>
      <c r="E216" s="29" t="str">
        <f t="shared" si="21"/>
        <v>B+</v>
      </c>
      <c r="F216" s="31">
        <v>90.4</v>
      </c>
      <c r="G216" s="29" t="str">
        <f t="shared" si="22"/>
        <v>A</v>
      </c>
      <c r="H216" s="31">
        <v>83.5</v>
      </c>
      <c r="I216" s="29" t="str">
        <f t="shared" si="23"/>
        <v>A-</v>
      </c>
      <c r="J216" s="31">
        <v>77.8</v>
      </c>
      <c r="K216" s="29" t="str">
        <f t="shared" si="24"/>
        <v>B+</v>
      </c>
      <c r="L216" s="31">
        <v>89.3</v>
      </c>
      <c r="M216" s="29" t="str">
        <f t="shared" si="25"/>
        <v>A</v>
      </c>
      <c r="N216" s="31">
        <v>82.1</v>
      </c>
      <c r="O216" s="29" t="str">
        <f t="shared" si="20"/>
        <v>A-</v>
      </c>
    </row>
    <row r="217" spans="1:15" x14ac:dyDescent="0.25">
      <c r="A217" s="16">
        <v>212</v>
      </c>
      <c r="B217" s="57" t="s">
        <v>986</v>
      </c>
      <c r="C217" s="58" t="s">
        <v>987</v>
      </c>
      <c r="D217" s="31">
        <v>94.11</v>
      </c>
      <c r="E217" s="29" t="str">
        <f t="shared" si="21"/>
        <v>A</v>
      </c>
      <c r="F217" s="31">
        <v>88.1</v>
      </c>
      <c r="G217" s="29" t="str">
        <f t="shared" si="22"/>
        <v>A</v>
      </c>
      <c r="H217" s="31">
        <v>83.5</v>
      </c>
      <c r="I217" s="29" t="str">
        <f t="shared" si="23"/>
        <v>A-</v>
      </c>
      <c r="J217" s="31">
        <v>88.9</v>
      </c>
      <c r="K217" s="29" t="str">
        <f t="shared" si="24"/>
        <v>A</v>
      </c>
      <c r="L217" s="31">
        <v>89.3</v>
      </c>
      <c r="M217" s="29" t="str">
        <f t="shared" si="25"/>
        <v>A</v>
      </c>
      <c r="N217" s="31">
        <v>92.8</v>
      </c>
      <c r="O217" s="29" t="str">
        <f t="shared" si="20"/>
        <v>A</v>
      </c>
    </row>
    <row r="218" spans="1:15" x14ac:dyDescent="0.25">
      <c r="A218" s="16">
        <v>213</v>
      </c>
      <c r="B218" s="57" t="s">
        <v>988</v>
      </c>
      <c r="C218" s="58" t="s">
        <v>989</v>
      </c>
      <c r="D218" s="11">
        <v>61.76</v>
      </c>
      <c r="E218" s="29" t="str">
        <f t="shared" si="21"/>
        <v>C</v>
      </c>
      <c r="F218" s="31">
        <v>77.3</v>
      </c>
      <c r="G218" s="29" t="str">
        <f t="shared" si="22"/>
        <v>B+</v>
      </c>
      <c r="H218" s="31">
        <v>83.5</v>
      </c>
      <c r="I218" s="29" t="str">
        <f t="shared" si="23"/>
        <v>A-</v>
      </c>
      <c r="J218" s="11">
        <v>38.9</v>
      </c>
      <c r="K218" s="29" t="str">
        <f t="shared" si="24"/>
        <v>E</v>
      </c>
      <c r="L218" s="31">
        <v>89.3</v>
      </c>
      <c r="M218" s="29" t="str">
        <f t="shared" si="25"/>
        <v>A</v>
      </c>
      <c r="N218" s="31">
        <v>85.7</v>
      </c>
      <c r="O218" s="29" t="str">
        <f t="shared" si="20"/>
        <v>A</v>
      </c>
    </row>
    <row r="219" spans="1:15" x14ac:dyDescent="0.25">
      <c r="A219" s="16">
        <v>214</v>
      </c>
      <c r="B219" s="57" t="s">
        <v>990</v>
      </c>
      <c r="C219" s="58" t="s">
        <v>991</v>
      </c>
      <c r="D219" s="31">
        <v>73.53</v>
      </c>
      <c r="E219" s="29" t="str">
        <f t="shared" si="21"/>
        <v>B</v>
      </c>
      <c r="F219" s="31">
        <v>89.1</v>
      </c>
      <c r="G219" s="29" t="str">
        <f t="shared" si="22"/>
        <v>A</v>
      </c>
      <c r="H219" s="31">
        <v>83.5</v>
      </c>
      <c r="I219" s="29" t="str">
        <f t="shared" si="23"/>
        <v>A-</v>
      </c>
      <c r="J219" s="31">
        <v>87</v>
      </c>
      <c r="K219" s="29" t="str">
        <f t="shared" si="24"/>
        <v>A</v>
      </c>
      <c r="L219" s="31">
        <v>85.7</v>
      </c>
      <c r="M219" s="29" t="str">
        <f t="shared" si="25"/>
        <v>A</v>
      </c>
      <c r="N219" s="31">
        <v>89.3</v>
      </c>
      <c r="O219" s="29" t="str">
        <f t="shared" si="20"/>
        <v>A</v>
      </c>
    </row>
    <row r="220" spans="1:15" x14ac:dyDescent="0.25">
      <c r="A220" s="16">
        <v>215</v>
      </c>
      <c r="B220" s="57" t="s">
        <v>992</v>
      </c>
      <c r="C220" s="58" t="s">
        <v>993</v>
      </c>
      <c r="D220" s="11">
        <v>67.64</v>
      </c>
      <c r="E220" s="29" t="str">
        <f t="shared" si="21"/>
        <v>C+</v>
      </c>
      <c r="F220" s="33">
        <v>87.7</v>
      </c>
      <c r="G220" s="29" t="str">
        <f t="shared" si="22"/>
        <v>A</v>
      </c>
      <c r="H220" s="33">
        <v>91.5</v>
      </c>
      <c r="I220" s="29" t="str">
        <f t="shared" si="23"/>
        <v>A</v>
      </c>
      <c r="J220" s="33">
        <v>74.099999999999994</v>
      </c>
      <c r="K220" s="29" t="str">
        <f t="shared" si="24"/>
        <v>B</v>
      </c>
      <c r="L220" s="33">
        <v>82.1</v>
      </c>
      <c r="M220" s="29" t="str">
        <f t="shared" si="25"/>
        <v>A-</v>
      </c>
      <c r="N220" s="33">
        <v>89.3</v>
      </c>
      <c r="O220" s="29" t="str">
        <f t="shared" si="20"/>
        <v>A</v>
      </c>
    </row>
    <row r="221" spans="1:15" x14ac:dyDescent="0.25">
      <c r="A221" s="16">
        <v>216</v>
      </c>
      <c r="B221" s="57" t="s">
        <v>994</v>
      </c>
      <c r="C221" s="58" t="s">
        <v>995</v>
      </c>
      <c r="D221" s="31">
        <v>70.55</v>
      </c>
      <c r="E221" s="29" t="str">
        <f t="shared" si="21"/>
        <v>B</v>
      </c>
      <c r="F221" s="31">
        <v>88</v>
      </c>
      <c r="G221" s="29" t="str">
        <f t="shared" si="22"/>
        <v>A</v>
      </c>
      <c r="H221" s="31">
        <v>94</v>
      </c>
      <c r="I221" s="29" t="str">
        <f t="shared" si="23"/>
        <v>A</v>
      </c>
      <c r="J221" s="31">
        <v>88.9</v>
      </c>
      <c r="K221" s="29" t="str">
        <f t="shared" si="24"/>
        <v>A</v>
      </c>
      <c r="L221" s="31">
        <v>85.7</v>
      </c>
      <c r="M221" s="29" t="str">
        <f t="shared" si="25"/>
        <v>A</v>
      </c>
      <c r="N221" s="31">
        <v>82.1</v>
      </c>
      <c r="O221" s="29" t="str">
        <f t="shared" si="20"/>
        <v>A-</v>
      </c>
    </row>
    <row r="222" spans="1:15" x14ac:dyDescent="0.25">
      <c r="A222" s="16">
        <v>217</v>
      </c>
      <c r="B222" s="57" t="s">
        <v>996</v>
      </c>
      <c r="C222" s="58" t="s">
        <v>997</v>
      </c>
      <c r="D222" s="31">
        <v>91.2</v>
      </c>
      <c r="E222" s="29" t="str">
        <f t="shared" si="21"/>
        <v>A</v>
      </c>
      <c r="F222" s="11">
        <v>67.599999999999994</v>
      </c>
      <c r="G222" s="29" t="str">
        <f t="shared" si="22"/>
        <v>C+</v>
      </c>
      <c r="H222" s="31">
        <v>100</v>
      </c>
      <c r="I222" s="29" t="str">
        <f t="shared" si="23"/>
        <v>A</v>
      </c>
      <c r="J222" s="31">
        <v>81.5</v>
      </c>
      <c r="K222" s="29" t="str">
        <f t="shared" si="24"/>
        <v>A-</v>
      </c>
      <c r="L222" s="31">
        <v>92.85</v>
      </c>
      <c r="M222" s="29" t="str">
        <f t="shared" si="25"/>
        <v>A</v>
      </c>
      <c r="N222" s="31">
        <v>96.4</v>
      </c>
      <c r="O222" s="29" t="str">
        <f t="shared" si="20"/>
        <v>A</v>
      </c>
    </row>
    <row r="223" spans="1:15" x14ac:dyDescent="0.25">
      <c r="A223" s="16">
        <v>218</v>
      </c>
      <c r="B223" s="57" t="s">
        <v>998</v>
      </c>
      <c r="C223" s="58" t="s">
        <v>999</v>
      </c>
      <c r="D223" s="31">
        <v>91.2</v>
      </c>
      <c r="E223" s="29" t="str">
        <f t="shared" si="21"/>
        <v>A</v>
      </c>
      <c r="F223" s="31">
        <v>76.8</v>
      </c>
      <c r="G223" s="29" t="str">
        <f t="shared" si="22"/>
        <v>B+</v>
      </c>
      <c r="H223" s="32">
        <v>100</v>
      </c>
      <c r="I223" s="29" t="str">
        <f t="shared" si="23"/>
        <v>A</v>
      </c>
      <c r="J223" s="31">
        <v>72.2</v>
      </c>
      <c r="K223" s="29" t="str">
        <f t="shared" si="24"/>
        <v>B</v>
      </c>
      <c r="L223" s="31">
        <v>100</v>
      </c>
      <c r="M223" s="29" t="str">
        <f t="shared" si="25"/>
        <v>A</v>
      </c>
      <c r="N223" s="31">
        <v>78.5</v>
      </c>
      <c r="O223" s="29" t="str">
        <f t="shared" si="20"/>
        <v>B+</v>
      </c>
    </row>
    <row r="224" spans="1:15" x14ac:dyDescent="0.25">
      <c r="A224" s="16">
        <v>219</v>
      </c>
      <c r="B224" s="57" t="s">
        <v>1000</v>
      </c>
      <c r="C224" s="58" t="s">
        <v>1001</v>
      </c>
      <c r="D224" s="31">
        <v>94.1</v>
      </c>
      <c r="E224" s="29" t="str">
        <f t="shared" si="21"/>
        <v>A</v>
      </c>
      <c r="F224" s="11">
        <v>50.6</v>
      </c>
      <c r="G224" s="29" t="str">
        <f t="shared" si="22"/>
        <v>E</v>
      </c>
      <c r="H224" s="31">
        <v>87.5</v>
      </c>
      <c r="I224" s="29" t="str">
        <f t="shared" si="23"/>
        <v>A</v>
      </c>
      <c r="J224" s="31">
        <v>74.099999999999994</v>
      </c>
      <c r="K224" s="29" t="str">
        <f t="shared" si="24"/>
        <v>B</v>
      </c>
      <c r="L224" s="31">
        <v>94</v>
      </c>
      <c r="M224" s="29" t="str">
        <f t="shared" si="25"/>
        <v>A</v>
      </c>
      <c r="N224" s="11">
        <v>60.7</v>
      </c>
      <c r="O224" s="29" t="str">
        <f t="shared" si="20"/>
        <v>C</v>
      </c>
    </row>
    <row r="225" spans="1:15" x14ac:dyDescent="0.25">
      <c r="A225" s="16">
        <v>220</v>
      </c>
      <c r="B225" s="57" t="s">
        <v>1002</v>
      </c>
      <c r="C225" s="58" t="s">
        <v>1003</v>
      </c>
      <c r="D225" s="31">
        <v>94.1</v>
      </c>
      <c r="E225" s="29" t="str">
        <f t="shared" si="21"/>
        <v>A</v>
      </c>
      <c r="F225" s="11">
        <v>69.599999999999994</v>
      </c>
      <c r="G225" s="29" t="str">
        <f t="shared" si="22"/>
        <v>C+</v>
      </c>
      <c r="H225" s="31">
        <v>100</v>
      </c>
      <c r="I225" s="29" t="str">
        <f t="shared" si="23"/>
        <v>A</v>
      </c>
      <c r="J225" s="31">
        <v>72.2</v>
      </c>
      <c r="K225" s="29" t="str">
        <f t="shared" si="24"/>
        <v>B</v>
      </c>
      <c r="L225" s="31">
        <v>71.400000000000006</v>
      </c>
      <c r="M225" s="29" t="str">
        <f t="shared" si="25"/>
        <v>B</v>
      </c>
      <c r="N225" s="31">
        <v>75</v>
      </c>
      <c r="O225" s="29" t="str">
        <f t="shared" si="20"/>
        <v>B+</v>
      </c>
    </row>
    <row r="226" spans="1:15" x14ac:dyDescent="0.25">
      <c r="A226" s="16">
        <v>221</v>
      </c>
      <c r="B226" s="57" t="s">
        <v>1004</v>
      </c>
      <c r="C226" s="58" t="s">
        <v>1005</v>
      </c>
      <c r="D226" s="31">
        <v>88.2</v>
      </c>
      <c r="E226" s="29" t="str">
        <f t="shared" si="21"/>
        <v>A</v>
      </c>
      <c r="F226" s="31">
        <v>70.400000000000006</v>
      </c>
      <c r="G226" s="29" t="str">
        <f t="shared" si="22"/>
        <v>B</v>
      </c>
      <c r="H226" s="31">
        <v>100</v>
      </c>
      <c r="I226" s="29" t="str">
        <f t="shared" si="23"/>
        <v>A</v>
      </c>
      <c r="J226" s="31">
        <v>72.2</v>
      </c>
      <c r="K226" s="29" t="str">
        <f t="shared" si="24"/>
        <v>B</v>
      </c>
      <c r="L226" s="31">
        <v>92.86</v>
      </c>
      <c r="M226" s="29" t="str">
        <f t="shared" si="25"/>
        <v>A</v>
      </c>
      <c r="N226" s="31">
        <v>92.8</v>
      </c>
      <c r="O226" s="29" t="str">
        <f t="shared" si="20"/>
        <v>A</v>
      </c>
    </row>
    <row r="227" spans="1:15" x14ac:dyDescent="0.25">
      <c r="A227" s="16">
        <v>222</v>
      </c>
      <c r="B227" s="57" t="s">
        <v>1006</v>
      </c>
      <c r="C227" s="58" t="s">
        <v>1007</v>
      </c>
      <c r="D227" s="31">
        <v>82.4</v>
      </c>
      <c r="E227" s="29" t="str">
        <f t="shared" si="21"/>
        <v>A-</v>
      </c>
      <c r="F227" s="32">
        <v>70.2</v>
      </c>
      <c r="G227" s="29" t="str">
        <f t="shared" si="22"/>
        <v>B</v>
      </c>
      <c r="H227" s="32">
        <v>72.5</v>
      </c>
      <c r="I227" s="29" t="str">
        <f t="shared" si="23"/>
        <v>B</v>
      </c>
      <c r="J227" s="21">
        <v>59.3</v>
      </c>
      <c r="K227" s="29" t="str">
        <f t="shared" si="24"/>
        <v>D</v>
      </c>
      <c r="L227" s="31">
        <v>80.36</v>
      </c>
      <c r="M227" s="29" t="str">
        <f t="shared" si="25"/>
        <v>A-</v>
      </c>
      <c r="N227" s="31">
        <v>96.4</v>
      </c>
      <c r="O227" s="29" t="str">
        <f t="shared" si="20"/>
        <v>A</v>
      </c>
    </row>
    <row r="228" spans="1:15" x14ac:dyDescent="0.25">
      <c r="A228" s="16">
        <v>223</v>
      </c>
      <c r="B228" s="57" t="s">
        <v>1008</v>
      </c>
      <c r="C228" s="58" t="s">
        <v>1009</v>
      </c>
      <c r="D228" s="31">
        <v>85.3</v>
      </c>
      <c r="E228" s="29" t="str">
        <f t="shared" si="21"/>
        <v>A</v>
      </c>
      <c r="F228" s="31">
        <v>81.099999999999994</v>
      </c>
      <c r="G228" s="29" t="str">
        <f t="shared" si="22"/>
        <v>A-</v>
      </c>
      <c r="H228" s="31">
        <v>100</v>
      </c>
      <c r="I228" s="29" t="str">
        <f t="shared" si="23"/>
        <v>A</v>
      </c>
      <c r="J228" s="31">
        <v>70.400000000000006</v>
      </c>
      <c r="K228" s="29" t="str">
        <f t="shared" si="24"/>
        <v>B</v>
      </c>
      <c r="L228" s="31">
        <v>100</v>
      </c>
      <c r="M228" s="29" t="str">
        <f t="shared" si="25"/>
        <v>A</v>
      </c>
      <c r="N228" s="31">
        <v>100</v>
      </c>
      <c r="O228" s="29" t="str">
        <f t="shared" si="20"/>
        <v>A</v>
      </c>
    </row>
    <row r="229" spans="1:15" s="13" customFormat="1" x14ac:dyDescent="0.25">
      <c r="A229" s="16">
        <v>224</v>
      </c>
      <c r="B229" s="57" t="s">
        <v>102</v>
      </c>
      <c r="C229" s="58" t="s">
        <v>103</v>
      </c>
      <c r="D229" s="31">
        <v>88.2</v>
      </c>
      <c r="E229" s="29" t="str">
        <f t="shared" si="21"/>
        <v>A</v>
      </c>
      <c r="F229" s="32">
        <v>78.8</v>
      </c>
      <c r="G229" s="29" t="str">
        <f t="shared" si="22"/>
        <v>B+</v>
      </c>
      <c r="H229" s="31">
        <v>100</v>
      </c>
      <c r="I229" s="29" t="str">
        <f t="shared" si="23"/>
        <v>A</v>
      </c>
      <c r="J229" s="31">
        <v>72.2</v>
      </c>
      <c r="K229" s="29" t="str">
        <f t="shared" si="24"/>
        <v>B</v>
      </c>
      <c r="L229" s="31">
        <v>100</v>
      </c>
      <c r="M229" s="29" t="str">
        <f t="shared" si="25"/>
        <v>A</v>
      </c>
      <c r="N229" s="31">
        <v>100</v>
      </c>
      <c r="O229" s="29" t="str">
        <f t="shared" si="20"/>
        <v>A</v>
      </c>
    </row>
    <row r="230" spans="1:15" x14ac:dyDescent="0.25">
      <c r="A230" s="16">
        <v>225</v>
      </c>
      <c r="B230" s="57" t="s">
        <v>1010</v>
      </c>
      <c r="C230" s="58" t="s">
        <v>1011</v>
      </c>
      <c r="D230" s="31">
        <v>91.2</v>
      </c>
      <c r="E230" s="29" t="str">
        <f t="shared" ref="E230:E249" si="26">IF(D230&lt;55,"E",IF(D230&lt;60,"D",IF(D230&lt;65,"C",IF(D230&lt;70,"C+",IF(D230&lt;75,"B",IF(D230&lt;80,"B+",IF(D230&lt;85,"A-","A")))))))</f>
        <v>A</v>
      </c>
      <c r="F230" s="31">
        <v>76.8</v>
      </c>
      <c r="G230" s="29" t="str">
        <f t="shared" si="22"/>
        <v>B+</v>
      </c>
      <c r="H230" s="31">
        <v>100</v>
      </c>
      <c r="I230" s="29" t="str">
        <f t="shared" si="23"/>
        <v>A</v>
      </c>
      <c r="J230" s="31">
        <v>74.099999999999994</v>
      </c>
      <c r="K230" s="29" t="str">
        <f t="shared" si="24"/>
        <v>B</v>
      </c>
      <c r="L230" s="31">
        <v>82.14</v>
      </c>
      <c r="M230" s="29" t="str">
        <f t="shared" si="25"/>
        <v>A-</v>
      </c>
      <c r="N230" s="31">
        <v>71.900000000000006</v>
      </c>
      <c r="O230" s="29" t="str">
        <f t="shared" si="20"/>
        <v>B</v>
      </c>
    </row>
    <row r="231" spans="1:15" x14ac:dyDescent="0.25">
      <c r="A231" s="16">
        <v>226</v>
      </c>
      <c r="B231" s="57" t="s">
        <v>1012</v>
      </c>
      <c r="C231" s="58" t="s">
        <v>1013</v>
      </c>
      <c r="D231" s="31">
        <v>88.2</v>
      </c>
      <c r="E231" s="29" t="str">
        <f t="shared" si="26"/>
        <v>A</v>
      </c>
      <c r="F231" s="11">
        <v>60.7</v>
      </c>
      <c r="G231" s="29" t="str">
        <f t="shared" si="22"/>
        <v>C</v>
      </c>
      <c r="H231" s="31">
        <v>100</v>
      </c>
      <c r="I231" s="29" t="str">
        <f t="shared" si="23"/>
        <v>A</v>
      </c>
      <c r="J231" s="31">
        <v>74.099999999999994</v>
      </c>
      <c r="K231" s="29" t="str">
        <f t="shared" si="24"/>
        <v>B</v>
      </c>
      <c r="L231" s="11">
        <v>62.5</v>
      </c>
      <c r="M231" s="29" t="str">
        <f t="shared" si="25"/>
        <v>C</v>
      </c>
      <c r="N231" s="31">
        <v>100</v>
      </c>
      <c r="O231" s="29" t="str">
        <f t="shared" si="20"/>
        <v>A</v>
      </c>
    </row>
    <row r="232" spans="1:15" x14ac:dyDescent="0.25">
      <c r="A232" s="16">
        <v>227</v>
      </c>
      <c r="B232" s="57" t="s">
        <v>1014</v>
      </c>
      <c r="C232" s="58" t="s">
        <v>1015</v>
      </c>
      <c r="D232" s="31">
        <v>88.2</v>
      </c>
      <c r="E232" s="29" t="str">
        <f t="shared" si="26"/>
        <v>A</v>
      </c>
      <c r="F232" s="11">
        <v>65.8</v>
      </c>
      <c r="G232" s="29" t="str">
        <f t="shared" si="22"/>
        <v>C+</v>
      </c>
      <c r="H232" s="31">
        <v>100</v>
      </c>
      <c r="I232" s="29" t="str">
        <f t="shared" si="23"/>
        <v>A</v>
      </c>
      <c r="J232" s="31">
        <v>74.099999999999994</v>
      </c>
      <c r="K232" s="29" t="str">
        <f t="shared" si="24"/>
        <v>B</v>
      </c>
      <c r="L232" s="31">
        <v>87.5</v>
      </c>
      <c r="M232" s="29" t="str">
        <f t="shared" si="25"/>
        <v>A</v>
      </c>
      <c r="N232" s="31">
        <v>85.7</v>
      </c>
      <c r="O232" s="29" t="str">
        <f t="shared" si="20"/>
        <v>A</v>
      </c>
    </row>
    <row r="233" spans="1:15" x14ac:dyDescent="0.25">
      <c r="A233" s="16">
        <v>228</v>
      </c>
      <c r="B233" s="57" t="s">
        <v>1016</v>
      </c>
      <c r="C233" s="58" t="s">
        <v>1017</v>
      </c>
      <c r="D233" s="32">
        <v>91.2</v>
      </c>
      <c r="E233" s="29" t="str">
        <f t="shared" si="26"/>
        <v>A</v>
      </c>
      <c r="F233" s="31">
        <v>81.7</v>
      </c>
      <c r="G233" s="29" t="str">
        <f t="shared" si="22"/>
        <v>A-</v>
      </c>
      <c r="H233" s="31">
        <v>100</v>
      </c>
      <c r="I233" s="29" t="str">
        <f t="shared" si="23"/>
        <v>A</v>
      </c>
      <c r="J233" s="31">
        <v>74.099999999999994</v>
      </c>
      <c r="K233" s="29" t="str">
        <f t="shared" si="24"/>
        <v>B</v>
      </c>
      <c r="L233" s="31">
        <v>89.28</v>
      </c>
      <c r="M233" s="29" t="str">
        <f t="shared" si="25"/>
        <v>A</v>
      </c>
      <c r="N233" s="31">
        <v>100</v>
      </c>
      <c r="O233" s="29" t="str">
        <f t="shared" si="20"/>
        <v>A</v>
      </c>
    </row>
    <row r="234" spans="1:15" x14ac:dyDescent="0.25">
      <c r="A234" s="16">
        <v>229</v>
      </c>
      <c r="B234" s="57" t="s">
        <v>1018</v>
      </c>
      <c r="C234" s="58" t="s">
        <v>1019</v>
      </c>
      <c r="D234" s="31">
        <v>91</v>
      </c>
      <c r="E234" s="29" t="str">
        <f t="shared" si="26"/>
        <v>A</v>
      </c>
      <c r="F234" s="31">
        <v>83.75</v>
      </c>
      <c r="G234" s="29" t="str">
        <f t="shared" si="22"/>
        <v>A-</v>
      </c>
      <c r="H234" s="31">
        <v>95</v>
      </c>
      <c r="I234" s="29" t="str">
        <f t="shared" si="23"/>
        <v>A</v>
      </c>
      <c r="J234" s="31">
        <v>94.5</v>
      </c>
      <c r="K234" s="29" t="str">
        <f t="shared" si="24"/>
        <v>A</v>
      </c>
      <c r="L234" s="31">
        <v>78.599999999999994</v>
      </c>
      <c r="M234" s="29" t="str">
        <f t="shared" si="25"/>
        <v>B+</v>
      </c>
      <c r="N234" s="31">
        <v>85.7</v>
      </c>
      <c r="O234" s="29" t="str">
        <f t="shared" si="20"/>
        <v>A</v>
      </c>
    </row>
    <row r="235" spans="1:15" x14ac:dyDescent="0.25">
      <c r="A235" s="16">
        <v>230</v>
      </c>
      <c r="B235" s="57" t="s">
        <v>1020</v>
      </c>
      <c r="C235" s="58" t="s">
        <v>1021</v>
      </c>
      <c r="D235" s="31">
        <v>88</v>
      </c>
      <c r="E235" s="29" t="str">
        <f t="shared" si="26"/>
        <v>A</v>
      </c>
      <c r="F235" s="32">
        <v>80.2</v>
      </c>
      <c r="G235" s="29" t="str">
        <f t="shared" si="22"/>
        <v>A-</v>
      </c>
      <c r="H235" s="31">
        <v>89</v>
      </c>
      <c r="I235" s="29" t="str">
        <f t="shared" si="23"/>
        <v>A</v>
      </c>
      <c r="J235" s="31">
        <v>87.1</v>
      </c>
      <c r="K235" s="29" t="str">
        <f t="shared" si="24"/>
        <v>A</v>
      </c>
      <c r="L235" s="11">
        <v>66.099999999999994</v>
      </c>
      <c r="M235" s="29" t="str">
        <f t="shared" si="25"/>
        <v>C+</v>
      </c>
      <c r="N235" s="31">
        <v>82.1</v>
      </c>
      <c r="O235" s="29" t="str">
        <f t="shared" si="20"/>
        <v>A-</v>
      </c>
    </row>
    <row r="236" spans="1:15" x14ac:dyDescent="0.25">
      <c r="A236" s="16">
        <v>231</v>
      </c>
      <c r="B236" s="57" t="s">
        <v>1022</v>
      </c>
      <c r="C236" s="58" t="s">
        <v>1023</v>
      </c>
      <c r="D236" s="31">
        <v>88</v>
      </c>
      <c r="E236" s="29" t="str">
        <f t="shared" si="26"/>
        <v>A</v>
      </c>
      <c r="F236" s="32">
        <v>86.4</v>
      </c>
      <c r="G236" s="29" t="str">
        <f t="shared" si="22"/>
        <v>A</v>
      </c>
      <c r="H236" s="31">
        <v>85</v>
      </c>
      <c r="I236" s="29" t="str">
        <f t="shared" si="23"/>
        <v>A</v>
      </c>
      <c r="J236" s="31">
        <v>94.5</v>
      </c>
      <c r="K236" s="29" t="str">
        <f t="shared" si="24"/>
        <v>A</v>
      </c>
      <c r="L236" s="11">
        <v>67.900000000000006</v>
      </c>
      <c r="M236" s="29" t="str">
        <f t="shared" si="25"/>
        <v>C+</v>
      </c>
      <c r="N236" s="31">
        <v>85.7</v>
      </c>
      <c r="O236" s="29" t="str">
        <f t="shared" si="20"/>
        <v>A</v>
      </c>
    </row>
    <row r="237" spans="1:15" x14ac:dyDescent="0.25">
      <c r="A237" s="16">
        <v>232</v>
      </c>
      <c r="B237" s="57" t="s">
        <v>1024</v>
      </c>
      <c r="C237" s="58" t="s">
        <v>1025</v>
      </c>
      <c r="D237" s="31">
        <v>85</v>
      </c>
      <c r="E237" s="29" t="str">
        <f t="shared" si="26"/>
        <v>A</v>
      </c>
      <c r="F237" s="31">
        <v>81.599999999999994</v>
      </c>
      <c r="G237" s="29" t="str">
        <f t="shared" si="22"/>
        <v>A-</v>
      </c>
      <c r="H237" s="32">
        <v>83</v>
      </c>
      <c r="I237" s="29" t="str">
        <f t="shared" si="23"/>
        <v>A-</v>
      </c>
      <c r="J237" s="31">
        <v>96.3</v>
      </c>
      <c r="K237" s="29" t="str">
        <f t="shared" si="24"/>
        <v>A</v>
      </c>
      <c r="L237" s="31">
        <v>80.400000000000006</v>
      </c>
      <c r="M237" s="29" t="str">
        <f t="shared" si="25"/>
        <v>A-</v>
      </c>
      <c r="N237" s="31">
        <v>85.7</v>
      </c>
      <c r="O237" s="29" t="str">
        <f t="shared" si="20"/>
        <v>A</v>
      </c>
    </row>
    <row r="238" spans="1:15" x14ac:dyDescent="0.25">
      <c r="A238" s="16">
        <v>233</v>
      </c>
      <c r="B238" s="57" t="s">
        <v>1026</v>
      </c>
      <c r="C238" s="58" t="s">
        <v>1027</v>
      </c>
      <c r="D238" s="31">
        <v>91</v>
      </c>
      <c r="E238" s="29" t="str">
        <f t="shared" si="26"/>
        <v>A</v>
      </c>
      <c r="F238" s="31">
        <v>80.25</v>
      </c>
      <c r="G238" s="29" t="str">
        <f t="shared" si="22"/>
        <v>A-</v>
      </c>
      <c r="H238" s="32">
        <v>85</v>
      </c>
      <c r="I238" s="29" t="str">
        <f t="shared" si="23"/>
        <v>A</v>
      </c>
      <c r="J238" s="31">
        <v>100</v>
      </c>
      <c r="K238" s="29" t="str">
        <f t="shared" si="24"/>
        <v>A</v>
      </c>
      <c r="L238" s="31">
        <v>89.3</v>
      </c>
      <c r="M238" s="29" t="str">
        <f t="shared" si="25"/>
        <v>A</v>
      </c>
      <c r="N238" s="31">
        <v>89.3</v>
      </c>
      <c r="O238" s="29" t="str">
        <f t="shared" si="20"/>
        <v>A</v>
      </c>
    </row>
    <row r="239" spans="1:15" s="13" customFormat="1" x14ac:dyDescent="0.25">
      <c r="A239" s="16">
        <v>234</v>
      </c>
      <c r="B239" s="57" t="s">
        <v>1028</v>
      </c>
      <c r="C239" s="58" t="s">
        <v>1029</v>
      </c>
      <c r="D239" s="31">
        <v>88</v>
      </c>
      <c r="E239" s="29" t="str">
        <f t="shared" si="26"/>
        <v>A</v>
      </c>
      <c r="F239" s="31">
        <v>85</v>
      </c>
      <c r="G239" s="29" t="str">
        <f t="shared" si="22"/>
        <v>A</v>
      </c>
      <c r="H239" s="31">
        <v>85</v>
      </c>
      <c r="I239" s="29" t="str">
        <f t="shared" si="23"/>
        <v>A</v>
      </c>
      <c r="J239" s="31">
        <v>100</v>
      </c>
      <c r="K239" s="29" t="str">
        <f t="shared" si="24"/>
        <v>A</v>
      </c>
      <c r="L239" s="31">
        <v>94.6</v>
      </c>
      <c r="M239" s="29" t="str">
        <f t="shared" si="25"/>
        <v>A</v>
      </c>
      <c r="N239" s="31">
        <v>89.3</v>
      </c>
      <c r="O239" s="29" t="str">
        <f t="shared" si="20"/>
        <v>A</v>
      </c>
    </row>
    <row r="240" spans="1:15" x14ac:dyDescent="0.25">
      <c r="A240" s="16">
        <v>235</v>
      </c>
      <c r="B240" s="57" t="s">
        <v>1030</v>
      </c>
      <c r="C240" s="58" t="s">
        <v>1031</v>
      </c>
      <c r="D240" s="31">
        <v>91</v>
      </c>
      <c r="E240" s="29" t="str">
        <f t="shared" si="26"/>
        <v>A</v>
      </c>
      <c r="F240" s="31">
        <v>83.7</v>
      </c>
      <c r="G240" s="29" t="str">
        <f t="shared" si="22"/>
        <v>A-</v>
      </c>
      <c r="H240" s="32">
        <v>85</v>
      </c>
      <c r="I240" s="29" t="str">
        <f t="shared" si="23"/>
        <v>A</v>
      </c>
      <c r="J240" s="31">
        <v>88.9</v>
      </c>
      <c r="K240" s="29" t="str">
        <f t="shared" si="24"/>
        <v>A</v>
      </c>
      <c r="L240" s="11">
        <v>67.900000000000006</v>
      </c>
      <c r="M240" s="29" t="str">
        <f t="shared" si="25"/>
        <v>C+</v>
      </c>
      <c r="N240" s="31">
        <v>89.3</v>
      </c>
      <c r="O240" s="29" t="str">
        <f t="shared" si="20"/>
        <v>A</v>
      </c>
    </row>
    <row r="241" spans="1:15" x14ac:dyDescent="0.25">
      <c r="A241" s="16">
        <v>236</v>
      </c>
      <c r="B241" s="57" t="s">
        <v>1032</v>
      </c>
      <c r="C241" s="58" t="s">
        <v>1033</v>
      </c>
      <c r="D241" s="31">
        <v>85</v>
      </c>
      <c r="E241" s="29" t="str">
        <f t="shared" si="26"/>
        <v>A</v>
      </c>
      <c r="F241" s="31">
        <v>81.099999999999994</v>
      </c>
      <c r="G241" s="29" t="str">
        <f t="shared" si="22"/>
        <v>A-</v>
      </c>
      <c r="H241" s="31">
        <v>85</v>
      </c>
      <c r="I241" s="29" t="str">
        <f t="shared" si="23"/>
        <v>A</v>
      </c>
      <c r="J241" s="31">
        <v>94.5</v>
      </c>
      <c r="K241" s="29" t="str">
        <f t="shared" si="24"/>
        <v>A</v>
      </c>
      <c r="L241" s="11">
        <v>67.900000000000006</v>
      </c>
      <c r="M241" s="29" t="str">
        <f t="shared" si="25"/>
        <v>C+</v>
      </c>
      <c r="N241" s="31">
        <v>78.599999999999994</v>
      </c>
      <c r="O241" s="29" t="str">
        <f t="shared" si="20"/>
        <v>B+</v>
      </c>
    </row>
    <row r="242" spans="1:15" x14ac:dyDescent="0.25">
      <c r="A242" s="16">
        <v>237</v>
      </c>
      <c r="B242" s="57" t="s">
        <v>42</v>
      </c>
      <c r="C242" s="58" t="s">
        <v>43</v>
      </c>
      <c r="D242" s="31">
        <v>85</v>
      </c>
      <c r="E242" s="29" t="str">
        <f t="shared" si="26"/>
        <v>A</v>
      </c>
      <c r="F242" s="31">
        <v>78.3</v>
      </c>
      <c r="G242" s="29" t="str">
        <f t="shared" si="22"/>
        <v>B+</v>
      </c>
      <c r="H242" s="31">
        <v>92</v>
      </c>
      <c r="I242" s="29" t="str">
        <f t="shared" si="23"/>
        <v>A</v>
      </c>
      <c r="J242" s="31">
        <v>94.5</v>
      </c>
      <c r="K242" s="29" t="str">
        <f t="shared" si="24"/>
        <v>A</v>
      </c>
      <c r="L242" s="31">
        <v>73.2</v>
      </c>
      <c r="M242" s="29" t="str">
        <f t="shared" si="25"/>
        <v>B</v>
      </c>
      <c r="N242" s="31">
        <v>82.1</v>
      </c>
      <c r="O242" s="29" t="str">
        <f t="shared" si="20"/>
        <v>A-</v>
      </c>
    </row>
    <row r="243" spans="1:15" x14ac:dyDescent="0.25">
      <c r="A243" s="16">
        <v>238</v>
      </c>
      <c r="B243" s="57" t="s">
        <v>1034</v>
      </c>
      <c r="C243" s="58" t="s">
        <v>1035</v>
      </c>
      <c r="D243" s="31">
        <v>82</v>
      </c>
      <c r="E243" s="29" t="str">
        <f t="shared" si="26"/>
        <v>A-</v>
      </c>
      <c r="F243" s="31">
        <v>83</v>
      </c>
      <c r="G243" s="29" t="str">
        <f t="shared" si="22"/>
        <v>A-</v>
      </c>
      <c r="H243" s="31">
        <v>90</v>
      </c>
      <c r="I243" s="29" t="str">
        <f t="shared" si="23"/>
        <v>A</v>
      </c>
      <c r="J243" s="31">
        <v>100</v>
      </c>
      <c r="K243" s="29" t="str">
        <f t="shared" si="24"/>
        <v>A</v>
      </c>
      <c r="L243" s="31">
        <v>76.8</v>
      </c>
      <c r="M243" s="29" t="str">
        <f t="shared" si="25"/>
        <v>B+</v>
      </c>
      <c r="N243" s="31">
        <v>89.3</v>
      </c>
      <c r="O243" s="29" t="str">
        <f t="shared" si="20"/>
        <v>A</v>
      </c>
    </row>
    <row r="244" spans="1:15" x14ac:dyDescent="0.25">
      <c r="A244" s="16">
        <v>239</v>
      </c>
      <c r="B244" s="57" t="s">
        <v>1036</v>
      </c>
      <c r="C244" s="58" t="s">
        <v>1037</v>
      </c>
      <c r="D244" s="31">
        <v>88</v>
      </c>
      <c r="E244" s="29" t="str">
        <f t="shared" si="26"/>
        <v>A</v>
      </c>
      <c r="F244" s="31">
        <v>85.1</v>
      </c>
      <c r="G244" s="29" t="str">
        <f t="shared" si="22"/>
        <v>A</v>
      </c>
      <c r="H244" s="31">
        <v>85</v>
      </c>
      <c r="I244" s="29" t="str">
        <f t="shared" si="23"/>
        <v>A</v>
      </c>
      <c r="J244" s="32">
        <v>87.1</v>
      </c>
      <c r="K244" s="29" t="str">
        <f t="shared" si="24"/>
        <v>A</v>
      </c>
      <c r="L244" s="11">
        <v>64.3</v>
      </c>
      <c r="M244" s="29" t="str">
        <f t="shared" si="25"/>
        <v>C</v>
      </c>
      <c r="N244" s="31">
        <v>85.7</v>
      </c>
      <c r="O244" s="29" t="str">
        <f t="shared" si="20"/>
        <v>A</v>
      </c>
    </row>
    <row r="245" spans="1:15" x14ac:dyDescent="0.25">
      <c r="A245" s="16">
        <v>240</v>
      </c>
      <c r="B245" s="57" t="s">
        <v>1038</v>
      </c>
      <c r="C245" s="58" t="s">
        <v>1039</v>
      </c>
      <c r="D245" s="31">
        <v>91</v>
      </c>
      <c r="E245" s="29" t="str">
        <f t="shared" si="26"/>
        <v>A</v>
      </c>
      <c r="F245" s="31">
        <v>86.4</v>
      </c>
      <c r="G245" s="29" t="str">
        <f t="shared" si="22"/>
        <v>A</v>
      </c>
      <c r="H245" s="32">
        <v>90</v>
      </c>
      <c r="I245" s="29" t="str">
        <f t="shared" si="23"/>
        <v>A</v>
      </c>
      <c r="J245" s="32">
        <v>100</v>
      </c>
      <c r="K245" s="29" t="str">
        <f t="shared" si="24"/>
        <v>A</v>
      </c>
      <c r="L245" s="31">
        <v>85.7</v>
      </c>
      <c r="M245" s="29" t="str">
        <f t="shared" si="25"/>
        <v>A</v>
      </c>
      <c r="N245" s="31">
        <v>85.7</v>
      </c>
      <c r="O245" s="29" t="str">
        <f t="shared" si="20"/>
        <v>A</v>
      </c>
    </row>
    <row r="246" spans="1:15" x14ac:dyDescent="0.25">
      <c r="A246" s="16">
        <v>241</v>
      </c>
      <c r="B246" s="17"/>
      <c r="C246" s="17"/>
      <c r="D246" s="31"/>
      <c r="E246" s="29" t="str">
        <f t="shared" si="26"/>
        <v>E</v>
      </c>
      <c r="F246" s="31"/>
      <c r="G246" s="29" t="str">
        <f t="shared" si="22"/>
        <v>E</v>
      </c>
      <c r="H246" s="32"/>
      <c r="I246" s="29" t="str">
        <f t="shared" si="23"/>
        <v>E</v>
      </c>
      <c r="J246" s="32"/>
      <c r="K246" s="29" t="str">
        <f t="shared" si="24"/>
        <v>E</v>
      </c>
      <c r="L246" s="31"/>
      <c r="M246" s="29" t="str">
        <f t="shared" si="25"/>
        <v>E</v>
      </c>
      <c r="N246" s="31"/>
      <c r="O246" s="29" t="str">
        <f t="shared" si="20"/>
        <v>E</v>
      </c>
    </row>
    <row r="247" spans="1:15" x14ac:dyDescent="0.25">
      <c r="A247" s="16">
        <v>242</v>
      </c>
      <c r="B247" s="17"/>
      <c r="C247" s="17"/>
      <c r="D247" s="31"/>
      <c r="E247" s="29" t="str">
        <f t="shared" si="26"/>
        <v>E</v>
      </c>
      <c r="F247" s="31"/>
      <c r="G247" s="29" t="str">
        <f t="shared" si="22"/>
        <v>E</v>
      </c>
      <c r="H247" s="31"/>
      <c r="I247" s="29" t="str">
        <f t="shared" si="23"/>
        <v>E</v>
      </c>
      <c r="J247" s="31"/>
      <c r="K247" s="29" t="str">
        <f t="shared" si="24"/>
        <v>E</v>
      </c>
      <c r="L247" s="31"/>
      <c r="M247" s="29" t="str">
        <f t="shared" si="25"/>
        <v>E</v>
      </c>
      <c r="N247" s="31"/>
      <c r="O247" s="29" t="str">
        <f t="shared" si="20"/>
        <v>E</v>
      </c>
    </row>
    <row r="248" spans="1:15" x14ac:dyDescent="0.25">
      <c r="A248" s="16">
        <v>243</v>
      </c>
      <c r="B248" s="14"/>
      <c r="C248" s="15"/>
      <c r="D248" s="31"/>
      <c r="E248" s="29" t="str">
        <f t="shared" si="26"/>
        <v>E</v>
      </c>
      <c r="F248" s="31"/>
      <c r="G248" s="29" t="str">
        <f t="shared" si="22"/>
        <v>E</v>
      </c>
      <c r="H248" s="31"/>
      <c r="I248" s="29" t="str">
        <f t="shared" si="23"/>
        <v>E</v>
      </c>
      <c r="J248" s="31"/>
      <c r="K248" s="29" t="str">
        <f t="shared" si="24"/>
        <v>E</v>
      </c>
      <c r="L248" s="31"/>
      <c r="M248" s="29" t="str">
        <f t="shared" si="25"/>
        <v>E</v>
      </c>
      <c r="N248" s="31"/>
      <c r="O248" s="29" t="str">
        <f t="shared" si="20"/>
        <v>E</v>
      </c>
    </row>
    <row r="249" spans="1:15" x14ac:dyDescent="0.25">
      <c r="A249" s="16">
        <v>244</v>
      </c>
      <c r="B249" s="14"/>
      <c r="C249" s="15"/>
      <c r="D249" s="31"/>
      <c r="E249" s="31" t="str">
        <f t="shared" si="26"/>
        <v>E</v>
      </c>
      <c r="F249" s="31"/>
      <c r="G249" s="31" t="str">
        <f t="shared" si="22"/>
        <v>E</v>
      </c>
      <c r="H249" s="31"/>
      <c r="I249" s="31" t="str">
        <f t="shared" si="23"/>
        <v>E</v>
      </c>
      <c r="J249" s="31"/>
      <c r="K249" s="31" t="str">
        <f t="shared" si="24"/>
        <v>E</v>
      </c>
      <c r="L249" s="31"/>
      <c r="M249" s="31" t="str">
        <f t="shared" si="25"/>
        <v>E</v>
      </c>
      <c r="N249" s="31"/>
      <c r="O249" s="31" t="str">
        <f t="shared" si="20"/>
        <v>E</v>
      </c>
    </row>
  </sheetData>
  <autoFilter ref="A4:M249">
    <filterColumn colId="3" showButton="0"/>
    <filterColumn colId="5" showButton="0"/>
    <filterColumn colId="7" showButton="0"/>
    <filterColumn colId="9" showButton="0"/>
    <filterColumn colId="11" showButton="0"/>
    <sortState ref="A212:M212">
      <sortCondition ref="H4:H262"/>
    </sortState>
  </autoFilter>
  <mergeCells count="11">
    <mergeCell ref="N4:O4"/>
    <mergeCell ref="H4:I4"/>
    <mergeCell ref="A1:M1"/>
    <mergeCell ref="A2:M2"/>
    <mergeCell ref="A4:A5"/>
    <mergeCell ref="B4:B5"/>
    <mergeCell ref="C4:C5"/>
    <mergeCell ref="J4:K4"/>
    <mergeCell ref="L4:M4"/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SMT 3</vt:lpstr>
      <vt:lpstr>SMT 5</vt:lpstr>
      <vt:lpstr>SMT 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atik maftuhah</dc:creator>
  <cp:lastModifiedBy>sa</cp:lastModifiedBy>
  <dcterms:created xsi:type="dcterms:W3CDTF">2016-04-29T04:32:14Z</dcterms:created>
  <dcterms:modified xsi:type="dcterms:W3CDTF">2018-12-31T02:23:35Z</dcterms:modified>
</cp:coreProperties>
</file>