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NILAI PREREMIDI" sheetId="1" r:id="rId1"/>
    <sheet name="NILAI STATION EKG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42" i="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M282" i="1"/>
  <c r="K282"/>
  <c r="I282"/>
  <c r="G282"/>
  <c r="E282"/>
  <c r="M281"/>
  <c r="K281"/>
  <c r="I281"/>
  <c r="G281"/>
  <c r="E281"/>
  <c r="M280"/>
  <c r="K280"/>
  <c r="I280"/>
  <c r="G280"/>
  <c r="E280"/>
  <c r="M279"/>
  <c r="K279"/>
  <c r="I279"/>
  <c r="G279"/>
  <c r="E279"/>
  <c r="M278"/>
  <c r="K278"/>
  <c r="I278"/>
  <c r="G278"/>
  <c r="E278"/>
  <c r="M277"/>
  <c r="K277"/>
  <c r="I277"/>
  <c r="G277"/>
  <c r="E277"/>
  <c r="M276"/>
  <c r="K276"/>
  <c r="I276"/>
  <c r="G276"/>
  <c r="E276"/>
  <c r="M275"/>
  <c r="K275"/>
  <c r="I275"/>
  <c r="G275"/>
  <c r="E275"/>
  <c r="M274"/>
  <c r="K274"/>
  <c r="I274"/>
  <c r="G274"/>
  <c r="E274"/>
  <c r="M273"/>
  <c r="K273"/>
  <c r="I273"/>
  <c r="G273"/>
  <c r="E273"/>
  <c r="M272"/>
  <c r="K272"/>
  <c r="I272"/>
  <c r="G272"/>
  <c r="E272"/>
  <c r="M271"/>
  <c r="K271"/>
  <c r="I271"/>
  <c r="G271"/>
  <c r="E271"/>
  <c r="M270"/>
  <c r="K270"/>
  <c r="I270"/>
  <c r="G270"/>
  <c r="E270"/>
  <c r="M269"/>
  <c r="K269"/>
  <c r="I269"/>
  <c r="G269"/>
  <c r="E269"/>
  <c r="M268"/>
  <c r="K268"/>
  <c r="I268"/>
  <c r="G268"/>
  <c r="E268"/>
  <c r="M267"/>
  <c r="K267"/>
  <c r="I267"/>
  <c r="G267"/>
  <c r="E267"/>
  <c r="M266"/>
  <c r="K266"/>
  <c r="I266"/>
  <c r="G266"/>
  <c r="E266"/>
  <c r="M265"/>
  <c r="K265"/>
  <c r="I265"/>
  <c r="G265"/>
  <c r="E265"/>
  <c r="M264"/>
  <c r="K264"/>
  <c r="I264"/>
  <c r="G264"/>
  <c r="E264"/>
  <c r="M263"/>
  <c r="K263"/>
  <c r="I263"/>
  <c r="G263"/>
  <c r="E263"/>
  <c r="K262"/>
  <c r="I262"/>
  <c r="G262"/>
  <c r="E262"/>
  <c r="M261"/>
  <c r="K261"/>
  <c r="I261"/>
  <c r="G261"/>
  <c r="E261"/>
  <c r="M260"/>
  <c r="K260"/>
  <c r="I260"/>
  <c r="G260"/>
  <c r="E260"/>
  <c r="M259"/>
  <c r="K259"/>
  <c r="I259"/>
  <c r="G259"/>
  <c r="E259"/>
  <c r="M258"/>
  <c r="K258"/>
  <c r="I258"/>
  <c r="G258"/>
  <c r="E258"/>
  <c r="M257"/>
  <c r="K257"/>
  <c r="I257"/>
  <c r="G257"/>
  <c r="E257"/>
  <c r="M256"/>
  <c r="K256"/>
  <c r="I256"/>
  <c r="G256"/>
  <c r="E256"/>
  <c r="M255"/>
  <c r="K255"/>
  <c r="I255"/>
  <c r="G255"/>
  <c r="E255"/>
  <c r="K254"/>
  <c r="I254"/>
  <c r="G254"/>
  <c r="M253"/>
  <c r="K253"/>
  <c r="I253"/>
  <c r="G253"/>
  <c r="E253"/>
  <c r="M252"/>
  <c r="K252"/>
  <c r="I252"/>
  <c r="G252"/>
  <c r="E252"/>
  <c r="M251"/>
  <c r="K251"/>
  <c r="I251"/>
  <c r="G251"/>
  <c r="E251"/>
  <c r="M250"/>
  <c r="K250"/>
  <c r="I250"/>
  <c r="G250"/>
  <c r="E250"/>
  <c r="M249"/>
  <c r="K249"/>
  <c r="I249"/>
  <c r="G249"/>
  <c r="E249"/>
  <c r="M248"/>
  <c r="K248"/>
  <c r="I248"/>
  <c r="G248"/>
  <c r="E248"/>
  <c r="M247"/>
  <c r="K247"/>
  <c r="I247"/>
  <c r="G247"/>
  <c r="M245"/>
  <c r="K245"/>
  <c r="I245"/>
  <c r="G245"/>
  <c r="E245"/>
  <c r="M244"/>
  <c r="K244"/>
  <c r="G244"/>
  <c r="E244"/>
  <c r="M243"/>
  <c r="K243"/>
  <c r="G243"/>
  <c r="E243"/>
  <c r="M242"/>
  <c r="K242"/>
  <c r="G242"/>
  <c r="E242"/>
  <c r="M241"/>
  <c r="K241"/>
  <c r="G241"/>
  <c r="E241"/>
  <c r="M240"/>
  <c r="K240"/>
  <c r="G240"/>
  <c r="E240"/>
  <c r="M239"/>
  <c r="K239"/>
  <c r="G239"/>
  <c r="E239"/>
  <c r="M238"/>
  <c r="K238"/>
  <c r="G238"/>
  <c r="E238"/>
  <c r="M237"/>
  <c r="K237"/>
  <c r="G237"/>
  <c r="E237"/>
  <c r="M236"/>
  <c r="K236"/>
  <c r="G236"/>
  <c r="E236"/>
  <c r="M235"/>
  <c r="K235"/>
  <c r="G235"/>
  <c r="E235"/>
  <c r="M234"/>
  <c r="K234"/>
  <c r="G234"/>
  <c r="E234"/>
  <c r="M233"/>
  <c r="K233"/>
  <c r="G233"/>
  <c r="E233"/>
  <c r="M232"/>
  <c r="K232"/>
  <c r="G232"/>
  <c r="E232"/>
  <c r="M231"/>
  <c r="K231"/>
  <c r="G231"/>
  <c r="E231"/>
  <c r="M230"/>
  <c r="K230"/>
  <c r="G230"/>
  <c r="E230"/>
  <c r="M229"/>
  <c r="K229"/>
  <c r="G229"/>
  <c r="E229"/>
  <c r="M228"/>
  <c r="K228"/>
  <c r="G228"/>
  <c r="E228"/>
  <c r="M227"/>
  <c r="K227"/>
  <c r="G227"/>
  <c r="E227"/>
  <c r="M226"/>
  <c r="K226"/>
  <c r="G226"/>
  <c r="E226"/>
  <c r="M225"/>
  <c r="K225"/>
  <c r="G225"/>
  <c r="E225"/>
  <c r="M224"/>
  <c r="K224"/>
  <c r="G224"/>
  <c r="E224"/>
  <c r="M223"/>
  <c r="K223"/>
  <c r="G223"/>
  <c r="E223"/>
  <c r="M222"/>
  <c r="K222"/>
  <c r="G222"/>
  <c r="E222"/>
  <c r="M221"/>
  <c r="K221"/>
  <c r="G221"/>
  <c r="E221"/>
  <c r="M220"/>
  <c r="K220"/>
  <c r="G220"/>
  <c r="E220"/>
  <c r="M219"/>
  <c r="K219"/>
  <c r="G219"/>
  <c r="E219"/>
  <c r="M218"/>
  <c r="K218"/>
  <c r="G218"/>
  <c r="E218"/>
  <c r="M217"/>
  <c r="K217"/>
  <c r="G217"/>
  <c r="E217"/>
  <c r="M216"/>
  <c r="K216"/>
  <c r="G216"/>
  <c r="E216"/>
  <c r="M215"/>
  <c r="K215"/>
  <c r="G215"/>
  <c r="E215"/>
  <c r="M214"/>
  <c r="K214"/>
  <c r="G214"/>
  <c r="E214"/>
  <c r="M213"/>
  <c r="K213"/>
  <c r="G213"/>
  <c r="E213"/>
  <c r="M212"/>
  <c r="K212"/>
  <c r="G212"/>
  <c r="E212"/>
  <c r="M211"/>
  <c r="K211"/>
  <c r="G211"/>
  <c r="E211"/>
  <c r="M210"/>
  <c r="K210"/>
  <c r="G210"/>
  <c r="E210"/>
  <c r="M209"/>
  <c r="K209"/>
  <c r="G209"/>
  <c r="E209"/>
  <c r="M208"/>
  <c r="K208"/>
  <c r="G208"/>
  <c r="E208"/>
  <c r="M207"/>
  <c r="K207"/>
  <c r="G207"/>
  <c r="E207"/>
  <c r="M206"/>
  <c r="K206"/>
  <c r="G206"/>
  <c r="E206"/>
  <c r="M205"/>
  <c r="K205"/>
  <c r="G205"/>
  <c r="E205"/>
  <c r="M204"/>
  <c r="K204"/>
  <c r="G204"/>
  <c r="E204"/>
  <c r="M203"/>
  <c r="K203"/>
  <c r="G203"/>
  <c r="E203"/>
  <c r="M202"/>
  <c r="K202"/>
  <c r="G202"/>
  <c r="E202"/>
  <c r="M201"/>
  <c r="K201"/>
  <c r="G201"/>
  <c r="E201"/>
  <c r="M200"/>
  <c r="K200"/>
  <c r="G200"/>
  <c r="E200"/>
  <c r="M199"/>
  <c r="K199"/>
  <c r="G199"/>
  <c r="E199"/>
  <c r="M198"/>
  <c r="K198"/>
  <c r="G198"/>
  <c r="E198"/>
  <c r="M197"/>
  <c r="K197"/>
  <c r="G197"/>
  <c r="E197"/>
  <c r="M196"/>
  <c r="K196"/>
  <c r="G196"/>
  <c r="E196"/>
  <c r="M195"/>
  <c r="K195"/>
  <c r="G195"/>
  <c r="E195"/>
  <c r="M194"/>
  <c r="K194"/>
  <c r="G194"/>
  <c r="E194"/>
  <c r="M193"/>
  <c r="K193"/>
  <c r="G193"/>
  <c r="E193"/>
  <c r="M192"/>
  <c r="K192"/>
  <c r="G192"/>
  <c r="E192"/>
  <c r="M191"/>
  <c r="K191"/>
  <c r="G191"/>
  <c r="E191"/>
  <c r="M190"/>
  <c r="K190"/>
  <c r="G190"/>
  <c r="E190"/>
  <c r="M189"/>
  <c r="K189"/>
  <c r="G189"/>
  <c r="E189"/>
  <c r="M188"/>
  <c r="K188"/>
  <c r="G188"/>
  <c r="E188"/>
  <c r="M187"/>
  <c r="K187"/>
  <c r="G187"/>
  <c r="E187"/>
  <c r="M186"/>
  <c r="K186"/>
  <c r="G186"/>
  <c r="E186"/>
  <c r="M185"/>
  <c r="K185"/>
  <c r="G185"/>
  <c r="E185"/>
  <c r="M184"/>
  <c r="K184"/>
  <c r="G184"/>
  <c r="E184"/>
  <c r="M183"/>
  <c r="K183"/>
  <c r="G183"/>
  <c r="E183"/>
  <c r="M182"/>
  <c r="K182"/>
  <c r="G182"/>
  <c r="E182"/>
  <c r="M181"/>
  <c r="K181"/>
  <c r="G181"/>
  <c r="E181"/>
  <c r="M180"/>
  <c r="K180"/>
  <c r="G180"/>
  <c r="E180"/>
  <c r="M179"/>
  <c r="K179"/>
  <c r="G179"/>
  <c r="E179"/>
  <c r="M178"/>
  <c r="K178"/>
  <c r="G178"/>
  <c r="E178"/>
  <c r="M177"/>
  <c r="K177"/>
  <c r="G177"/>
  <c r="E177"/>
  <c r="M176"/>
  <c r="K176"/>
  <c r="G176"/>
  <c r="E176"/>
  <c r="M175"/>
  <c r="K175"/>
  <c r="G175"/>
  <c r="E175"/>
  <c r="M174"/>
  <c r="K174"/>
  <c r="G174"/>
  <c r="E174"/>
  <c r="M173"/>
  <c r="K173"/>
  <c r="G173"/>
  <c r="E173"/>
  <c r="M172"/>
  <c r="K172"/>
  <c r="G172"/>
  <c r="E172"/>
  <c r="M171"/>
  <c r="K171"/>
  <c r="G171"/>
  <c r="E171"/>
  <c r="M170"/>
  <c r="K170"/>
  <c r="G170"/>
  <c r="E170"/>
  <c r="M169"/>
  <c r="K169"/>
  <c r="G169"/>
  <c r="E169"/>
  <c r="M168"/>
  <c r="K168"/>
  <c r="G168"/>
  <c r="E168"/>
  <c r="M167"/>
  <c r="K167"/>
  <c r="G167"/>
  <c r="E167"/>
  <c r="M166"/>
  <c r="K166"/>
  <c r="G166"/>
  <c r="E166"/>
  <c r="M165"/>
  <c r="K165"/>
  <c r="G165"/>
  <c r="E165"/>
  <c r="M164"/>
  <c r="K164"/>
  <c r="G164"/>
  <c r="E164"/>
  <c r="M163"/>
  <c r="K163"/>
  <c r="G163"/>
  <c r="E163"/>
  <c r="M162"/>
  <c r="K162"/>
  <c r="G162"/>
  <c r="E162"/>
  <c r="M161"/>
  <c r="K161"/>
  <c r="G161"/>
  <c r="E161"/>
  <c r="M160"/>
  <c r="K160"/>
  <c r="G160"/>
  <c r="E160"/>
  <c r="M159"/>
  <c r="K159"/>
  <c r="G159"/>
  <c r="E159"/>
  <c r="M158"/>
  <c r="K158"/>
  <c r="I158"/>
  <c r="G158"/>
  <c r="E158"/>
  <c r="M157"/>
  <c r="K157"/>
  <c r="G157"/>
  <c r="E157"/>
  <c r="M156"/>
  <c r="K156"/>
  <c r="G156"/>
  <c r="E156"/>
  <c r="M155"/>
  <c r="K155"/>
  <c r="G155"/>
  <c r="E155"/>
  <c r="M154"/>
  <c r="K154"/>
  <c r="G154"/>
  <c r="E154"/>
  <c r="M153"/>
  <c r="K153"/>
  <c r="G153"/>
  <c r="E153"/>
  <c r="M152"/>
  <c r="K152"/>
  <c r="G152"/>
  <c r="E152"/>
  <c r="M151"/>
  <c r="K151"/>
  <c r="G151"/>
  <c r="E151"/>
  <c r="M150"/>
  <c r="K150"/>
  <c r="G150"/>
  <c r="E150"/>
  <c r="M149"/>
  <c r="K149"/>
  <c r="G149"/>
  <c r="E149"/>
  <c r="M148"/>
  <c r="K148"/>
  <c r="G148"/>
  <c r="E148"/>
  <c r="M147"/>
  <c r="K147"/>
  <c r="G147"/>
  <c r="E147"/>
  <c r="M146"/>
  <c r="K146"/>
  <c r="G146"/>
  <c r="E146"/>
  <c r="M145"/>
  <c r="K145"/>
  <c r="G145"/>
  <c r="E145"/>
  <c r="M144"/>
  <c r="K144"/>
  <c r="G144"/>
  <c r="E144"/>
  <c r="M143"/>
  <c r="K143"/>
  <c r="G143"/>
  <c r="E143"/>
  <c r="M142"/>
  <c r="K142"/>
  <c r="G142"/>
  <c r="E142"/>
  <c r="M141"/>
  <c r="K141"/>
  <c r="G141"/>
  <c r="E141"/>
  <c r="M140"/>
  <c r="K140"/>
  <c r="G140"/>
  <c r="E140"/>
  <c r="M139"/>
  <c r="K139"/>
  <c r="G139"/>
  <c r="E139"/>
  <c r="M138"/>
  <c r="K138"/>
  <c r="G138"/>
  <c r="E138"/>
  <c r="M137"/>
  <c r="K137"/>
  <c r="G137"/>
  <c r="E137"/>
  <c r="M136"/>
  <c r="K136"/>
  <c r="G136"/>
  <c r="E136"/>
  <c r="M135"/>
  <c r="K135"/>
  <c r="G135"/>
  <c r="E135"/>
  <c r="M134"/>
  <c r="K134"/>
  <c r="G134"/>
  <c r="E134"/>
  <c r="M133"/>
  <c r="K133"/>
  <c r="G133"/>
  <c r="E133"/>
  <c r="M132"/>
  <c r="K132"/>
  <c r="G132"/>
  <c r="E132"/>
  <c r="M131"/>
  <c r="K131"/>
  <c r="G131"/>
  <c r="E131"/>
  <c r="M130"/>
  <c r="K130"/>
  <c r="G130"/>
  <c r="E130"/>
  <c r="M129"/>
  <c r="K129"/>
  <c r="G129"/>
  <c r="E129"/>
  <c r="M128"/>
  <c r="K128"/>
  <c r="G128"/>
  <c r="E128"/>
  <c r="M127"/>
  <c r="K127"/>
  <c r="G127"/>
  <c r="E127"/>
  <c r="M126"/>
  <c r="K126"/>
  <c r="G126"/>
  <c r="E126"/>
  <c r="M125"/>
  <c r="K125"/>
  <c r="G125"/>
  <c r="E125"/>
  <c r="M124"/>
  <c r="K124"/>
  <c r="G124"/>
  <c r="E124"/>
  <c r="M123"/>
  <c r="K123"/>
  <c r="G123"/>
  <c r="E123"/>
  <c r="M122"/>
  <c r="K122"/>
  <c r="G122"/>
  <c r="E122"/>
  <c r="M121"/>
  <c r="K121"/>
  <c r="G121"/>
  <c r="E121"/>
  <c r="M120"/>
  <c r="K120"/>
  <c r="G120"/>
  <c r="E120"/>
  <c r="M119"/>
  <c r="K119"/>
  <c r="G119"/>
  <c r="E119"/>
  <c r="M118"/>
  <c r="K118"/>
  <c r="G118"/>
  <c r="E118"/>
  <c r="M117"/>
  <c r="K117"/>
  <c r="G117"/>
  <c r="E117"/>
  <c r="M116"/>
  <c r="K116"/>
  <c r="G116"/>
  <c r="E116"/>
  <c r="M115"/>
  <c r="K115"/>
  <c r="G115"/>
  <c r="E115"/>
  <c r="M114"/>
  <c r="K114"/>
  <c r="G114"/>
  <c r="E114"/>
  <c r="M113"/>
  <c r="K113"/>
  <c r="G113"/>
  <c r="E113"/>
  <c r="M112"/>
  <c r="K112"/>
  <c r="G112"/>
  <c r="E112"/>
  <c r="M111"/>
  <c r="K111"/>
  <c r="G111"/>
  <c r="E111"/>
  <c r="M110"/>
  <c r="K110"/>
  <c r="G110"/>
  <c r="E110"/>
  <c r="M109"/>
  <c r="K109"/>
  <c r="G109"/>
  <c r="E109"/>
  <c r="M108"/>
  <c r="K108"/>
  <c r="G108"/>
  <c r="E108"/>
  <c r="M107"/>
  <c r="K107"/>
  <c r="G107"/>
  <c r="E107"/>
  <c r="M106"/>
  <c r="K106"/>
  <c r="G106"/>
  <c r="E106"/>
  <c r="M105"/>
  <c r="K105"/>
  <c r="G105"/>
  <c r="E105"/>
  <c r="M104"/>
  <c r="K104"/>
  <c r="G104"/>
  <c r="E104"/>
  <c r="M103"/>
  <c r="K103"/>
  <c r="G103"/>
  <c r="E103"/>
  <c r="M102"/>
  <c r="K102"/>
  <c r="G102"/>
  <c r="E102"/>
  <c r="M101"/>
  <c r="K101"/>
  <c r="G101"/>
  <c r="E101"/>
  <c r="M100"/>
  <c r="K100"/>
  <c r="G100"/>
  <c r="E100"/>
  <c r="M99"/>
  <c r="K99"/>
  <c r="G99"/>
  <c r="E99"/>
  <c r="M98"/>
  <c r="K98"/>
  <c r="G98"/>
  <c r="E98"/>
  <c r="M97"/>
  <c r="K97"/>
  <c r="G97"/>
  <c r="E97"/>
  <c r="M96"/>
  <c r="K96"/>
  <c r="G96"/>
  <c r="E96"/>
  <c r="M95"/>
  <c r="K95"/>
  <c r="G95"/>
  <c r="E95"/>
  <c r="M94"/>
  <c r="K94"/>
  <c r="G94"/>
  <c r="E94"/>
  <c r="M93"/>
  <c r="K93"/>
  <c r="G93"/>
  <c r="E93"/>
  <c r="M92"/>
  <c r="G92"/>
  <c r="E92"/>
  <c r="M91"/>
  <c r="K91"/>
  <c r="G91"/>
  <c r="E91"/>
  <c r="M90"/>
  <c r="K90"/>
  <c r="G90"/>
  <c r="E90"/>
  <c r="M89"/>
  <c r="K89"/>
  <c r="G89"/>
  <c r="E89"/>
  <c r="M88"/>
  <c r="K88"/>
  <c r="G88"/>
  <c r="E88"/>
  <c r="M87"/>
  <c r="K87"/>
  <c r="G87"/>
  <c r="E87"/>
  <c r="M86"/>
  <c r="K86"/>
  <c r="G86"/>
  <c r="E86"/>
  <c r="M85"/>
  <c r="K85"/>
  <c r="G85"/>
  <c r="E85"/>
  <c r="M84"/>
  <c r="K84"/>
  <c r="G84"/>
  <c r="E84"/>
  <c r="M83"/>
  <c r="K83"/>
  <c r="G83"/>
  <c r="E83"/>
  <c r="M82"/>
  <c r="K82"/>
  <c r="G82"/>
  <c r="E82"/>
  <c r="M81"/>
  <c r="K81"/>
  <c r="G81"/>
  <c r="E81"/>
  <c r="M80"/>
  <c r="K80"/>
  <c r="G80"/>
  <c r="E80"/>
  <c r="M79"/>
  <c r="K79"/>
  <c r="G79"/>
  <c r="E79"/>
  <c r="M78"/>
  <c r="K78"/>
  <c r="G78"/>
  <c r="E78"/>
  <c r="M77"/>
  <c r="K77"/>
  <c r="G77"/>
  <c r="E77"/>
  <c r="M76"/>
  <c r="K76"/>
  <c r="G76"/>
  <c r="E76"/>
  <c r="M75"/>
  <c r="K75"/>
  <c r="G75"/>
  <c r="E75"/>
  <c r="M74"/>
  <c r="K74"/>
  <c r="G74"/>
  <c r="E74"/>
  <c r="M73"/>
  <c r="K73"/>
  <c r="G73"/>
  <c r="E73"/>
  <c r="M72"/>
  <c r="K72"/>
  <c r="G72"/>
  <c r="E72"/>
  <c r="M71"/>
  <c r="K71"/>
  <c r="G71"/>
  <c r="E71"/>
  <c r="M70"/>
  <c r="K70"/>
  <c r="G70"/>
  <c r="E70"/>
  <c r="M69"/>
  <c r="K69"/>
  <c r="G69"/>
  <c r="E69"/>
  <c r="M68"/>
  <c r="K68"/>
  <c r="G68"/>
  <c r="E68"/>
  <c r="M67"/>
  <c r="K67"/>
  <c r="G67"/>
  <c r="E67"/>
  <c r="M66"/>
  <c r="K66"/>
  <c r="G66"/>
  <c r="E66"/>
  <c r="M65"/>
  <c r="K65"/>
  <c r="G65"/>
  <c r="E65"/>
  <c r="M64"/>
  <c r="K64"/>
  <c r="G64"/>
  <c r="E64"/>
  <c r="M63"/>
  <c r="K63"/>
  <c r="G63"/>
  <c r="E63"/>
  <c r="M62"/>
  <c r="K62"/>
  <c r="G62"/>
  <c r="E62"/>
  <c r="M61"/>
  <c r="K61"/>
  <c r="G61"/>
  <c r="E61"/>
  <c r="M60"/>
  <c r="K60"/>
  <c r="G60"/>
  <c r="E60"/>
  <c r="M59"/>
  <c r="K59"/>
  <c r="G59"/>
  <c r="E59"/>
  <c r="M58"/>
  <c r="K58"/>
  <c r="G58"/>
  <c r="E58"/>
  <c r="M57"/>
  <c r="K57"/>
  <c r="G57"/>
  <c r="E57"/>
  <c r="M56"/>
  <c r="K56"/>
  <c r="G56"/>
  <c r="E56"/>
  <c r="M55"/>
  <c r="K55"/>
  <c r="G55"/>
  <c r="E55"/>
  <c r="M54"/>
  <c r="K54"/>
  <c r="G54"/>
  <c r="E54"/>
  <c r="M53"/>
  <c r="K53"/>
  <c r="G53"/>
  <c r="E53"/>
  <c r="M52"/>
  <c r="K52"/>
  <c r="G52"/>
  <c r="E52"/>
  <c r="M51"/>
  <c r="K51"/>
  <c r="G51"/>
  <c r="E51"/>
  <c r="M50"/>
  <c r="K50"/>
  <c r="G50"/>
  <c r="E50"/>
  <c r="M49"/>
  <c r="K49"/>
  <c r="G49"/>
  <c r="E49"/>
  <c r="M48"/>
  <c r="K48"/>
  <c r="G48"/>
  <c r="E48"/>
  <c r="M47"/>
  <c r="K47"/>
  <c r="G47"/>
  <c r="E47"/>
  <c r="M46"/>
  <c r="K46"/>
  <c r="G46"/>
  <c r="E46"/>
  <c r="M45"/>
  <c r="K45"/>
  <c r="G45"/>
  <c r="E45"/>
  <c r="M44"/>
  <c r="K44"/>
  <c r="G44"/>
  <c r="E44"/>
  <c r="M43"/>
  <c r="K43"/>
  <c r="G43"/>
  <c r="E43"/>
  <c r="M42"/>
  <c r="K42"/>
  <c r="G42"/>
  <c r="E42"/>
  <c r="M41"/>
  <c r="K41"/>
  <c r="G41"/>
  <c r="E41"/>
  <c r="M40"/>
  <c r="K40"/>
  <c r="G40"/>
  <c r="E40"/>
  <c r="M39"/>
  <c r="K39"/>
  <c r="G39"/>
  <c r="E39"/>
  <c r="M38"/>
  <c r="K38"/>
  <c r="G38"/>
  <c r="E38"/>
  <c r="M37"/>
  <c r="K37"/>
  <c r="G37"/>
  <c r="E37"/>
  <c r="M36"/>
  <c r="K36"/>
  <c r="G36"/>
  <c r="E36"/>
  <c r="M35"/>
  <c r="K35"/>
  <c r="G35"/>
  <c r="E35"/>
  <c r="M34"/>
  <c r="K34"/>
  <c r="G34"/>
  <c r="E34"/>
  <c r="M33"/>
  <c r="K33"/>
  <c r="G33"/>
  <c r="E33"/>
  <c r="M32"/>
  <c r="K32"/>
  <c r="G32"/>
  <c r="E32"/>
  <c r="M31"/>
  <c r="K31"/>
  <c r="G31"/>
  <c r="E31"/>
  <c r="M30"/>
  <c r="K30"/>
  <c r="G30"/>
  <c r="E30"/>
  <c r="M29"/>
  <c r="K29"/>
  <c r="G29"/>
  <c r="E29"/>
  <c r="M28"/>
  <c r="K28"/>
  <c r="G28"/>
  <c r="E28"/>
  <c r="M27"/>
  <c r="K27"/>
  <c r="G27"/>
  <c r="E27"/>
  <c r="M26"/>
  <c r="K26"/>
  <c r="G26"/>
  <c r="E26"/>
  <c r="M25"/>
  <c r="K25"/>
  <c r="G25"/>
  <c r="E25"/>
  <c r="M24"/>
  <c r="K24"/>
  <c r="G24"/>
  <c r="E24"/>
  <c r="M23"/>
  <c r="K23"/>
  <c r="G23"/>
  <c r="E23"/>
  <c r="M22"/>
  <c r="K22"/>
  <c r="G22"/>
  <c r="E22"/>
  <c r="M21"/>
  <c r="K21"/>
  <c r="G21"/>
  <c r="E21"/>
  <c r="M20"/>
  <c r="K20"/>
  <c r="G20"/>
  <c r="E20"/>
  <c r="M19"/>
  <c r="K19"/>
  <c r="G19"/>
  <c r="E19"/>
  <c r="M18"/>
  <c r="K18"/>
  <c r="G18"/>
  <c r="E18"/>
  <c r="M17"/>
  <c r="K17"/>
  <c r="G17"/>
  <c r="E17"/>
  <c r="M16"/>
  <c r="K16"/>
  <c r="G16"/>
  <c r="E16"/>
  <c r="M15"/>
  <c r="K15"/>
  <c r="G15"/>
  <c r="E15"/>
  <c r="M14"/>
  <c r="K14"/>
  <c r="G14"/>
  <c r="E14"/>
  <c r="M13"/>
  <c r="K13"/>
  <c r="G13"/>
  <c r="E13"/>
  <c r="M12"/>
  <c r="K12"/>
  <c r="G12"/>
  <c r="E12"/>
  <c r="M11"/>
  <c r="K11"/>
  <c r="G11"/>
  <c r="E11"/>
  <c r="M10"/>
  <c r="K10"/>
  <c r="G10"/>
  <c r="E10"/>
  <c r="M9"/>
  <c r="K9"/>
  <c r="G9"/>
  <c r="E9"/>
  <c r="M8"/>
  <c r="K8"/>
  <c r="G8"/>
  <c r="E8"/>
  <c r="M7"/>
  <c r="K7"/>
  <c r="G7"/>
  <c r="E7"/>
  <c r="M6"/>
  <c r="K6"/>
  <c r="G6"/>
  <c r="E6"/>
</calcChain>
</file>

<file path=xl/sharedStrings.xml><?xml version="1.0" encoding="utf-8"?>
<sst xmlns="http://schemas.openxmlformats.org/spreadsheetml/2006/main" count="1402" uniqueCount="574">
  <si>
    <t>NILAI SKILLS LAB ANGKATAN 2013 SEMESTER III</t>
  </si>
  <si>
    <t>SEMESTER AGUSTUS - JANUARI 2015</t>
  </si>
  <si>
    <t xml:space="preserve">NO, </t>
  </si>
  <si>
    <t>NIM</t>
  </si>
  <si>
    <t>NAMA</t>
  </si>
  <si>
    <t>PEMERIKSAAN KARDIOVASKULAR</t>
  </si>
  <si>
    <t>PEMERIKSAAN RESPIRASI</t>
  </si>
  <si>
    <t>EKG</t>
  </si>
  <si>
    <t>PEMERIKSAAN MUSKULOSKELETAL</t>
  </si>
  <si>
    <t>PEMERIKSAAN NEUROLOGI</t>
  </si>
  <si>
    <t>OSCE</t>
  </si>
  <si>
    <t>Huruf</t>
  </si>
  <si>
    <t>G0013001</t>
  </si>
  <si>
    <t>ABDURRAHMAN AFA H</t>
  </si>
  <si>
    <t>TK</t>
  </si>
  <si>
    <t>G0013002</t>
  </si>
  <si>
    <t>ADAM HAVIYAN</t>
  </si>
  <si>
    <t>G0013003</t>
  </si>
  <si>
    <t>ADE CAHYANA PUTRA</t>
  </si>
  <si>
    <t>G0013004</t>
  </si>
  <si>
    <t>ADHELIA GALUH P A</t>
  </si>
  <si>
    <t>G0013005</t>
  </si>
  <si>
    <t xml:space="preserve">ADITYO KUMORO JATI  </t>
  </si>
  <si>
    <t>G0013006</t>
  </si>
  <si>
    <t>AFIF BURHANUDIN</t>
  </si>
  <si>
    <t>G0013007</t>
  </si>
  <si>
    <t>AFIFAH SYIFA KHAIRUNNISA</t>
  </si>
  <si>
    <t>G0013008</t>
  </si>
  <si>
    <t>AGNES YESSY PRATIAST</t>
  </si>
  <si>
    <t>G0013009</t>
  </si>
  <si>
    <t>AGUMILAR BAGUS B</t>
  </si>
  <si>
    <t>G0013010</t>
  </si>
  <si>
    <t>AGUNG BUDI SURISTIO</t>
  </si>
  <si>
    <t>G0013011</t>
  </si>
  <si>
    <t>AHMAD LUTHFI</t>
  </si>
  <si>
    <t>G0013012</t>
  </si>
  <si>
    <t xml:space="preserve">AISYAH NOORATISYA   </t>
  </si>
  <si>
    <t>G0013013</t>
  </si>
  <si>
    <t>AJENG APSARI UTAMI</t>
  </si>
  <si>
    <t>G0013014</t>
  </si>
  <si>
    <t>AJENG OKTAVIA GRISELDA</t>
  </si>
  <si>
    <t>G0013015</t>
  </si>
  <si>
    <t>AKBAR DEYAHARSYA</t>
  </si>
  <si>
    <t>G0013016</t>
  </si>
  <si>
    <t>ALEXANDER N S W</t>
  </si>
  <si>
    <t>G0013017</t>
  </si>
  <si>
    <t xml:space="preserve">ALEXANDRA DESTRA P  </t>
  </si>
  <si>
    <t>G0013018</t>
  </si>
  <si>
    <t xml:space="preserve">ALIFA HANIF AULIA   </t>
  </si>
  <si>
    <t>G0013019</t>
  </si>
  <si>
    <t>ALIFIS SAYANDRI MEIASYIFA</t>
  </si>
  <si>
    <t>G0013020</t>
  </si>
  <si>
    <t>ALIM NUR ROHMAN</t>
  </si>
  <si>
    <t>G0013021</t>
  </si>
  <si>
    <t xml:space="preserve">ALYSSA AMALIA       </t>
  </si>
  <si>
    <t>G0013022</t>
  </si>
  <si>
    <t>AMALIA NOVIA RIZQIKA</t>
  </si>
  <si>
    <t>G0013023</t>
  </si>
  <si>
    <t>AMAZIA AURORA KUSUMA</t>
  </si>
  <si>
    <t>G0013024</t>
  </si>
  <si>
    <t>AMELIA IMAS VOLETA</t>
  </si>
  <si>
    <t>G0013025</t>
  </si>
  <si>
    <t>AMOLA BESTA TALENTA</t>
  </si>
  <si>
    <t>G0013026</t>
  </si>
  <si>
    <t>ANA ERDINA</t>
  </si>
  <si>
    <t>G0013027</t>
  </si>
  <si>
    <t xml:space="preserve">ANDIKA PRATAMA      </t>
  </si>
  <si>
    <t>G0013028</t>
  </si>
  <si>
    <t>ANDRE PRAWIRADINATA</t>
  </si>
  <si>
    <t>G0013029</t>
  </si>
  <si>
    <t>ANINDITA HASNA INTAN PRAMONO</t>
  </si>
  <si>
    <t>G0013030</t>
  </si>
  <si>
    <t>ANINDITYA VERINDA PUTRINADIA</t>
  </si>
  <si>
    <t>G0013031</t>
  </si>
  <si>
    <t>ANINDYA TAMA TEJA DIPUTRI</t>
  </si>
  <si>
    <t>G0013032</t>
  </si>
  <si>
    <t>ANISA HASANAH</t>
  </si>
  <si>
    <t>G0013033</t>
  </si>
  <si>
    <t>ANISA KUSUMA ASTUTI</t>
  </si>
  <si>
    <t>G0013034</t>
  </si>
  <si>
    <t>ANNISA JULIA NAHUWAY</t>
  </si>
  <si>
    <t>G0013035</t>
  </si>
  <si>
    <t>APRILYA RESTU SURYA WIRANANDA</t>
  </si>
  <si>
    <t>G0013036</t>
  </si>
  <si>
    <t>ARIFAH QUDSIYAH</t>
  </si>
  <si>
    <t>G0013037</t>
  </si>
  <si>
    <t>ARIFIN NUR SETYAWAN</t>
  </si>
  <si>
    <t>G0013038</t>
  </si>
  <si>
    <t>ARINA TSUSAYYA R</t>
  </si>
  <si>
    <t>G0013039</t>
  </si>
  <si>
    <t>ARLINDAWATI</t>
  </si>
  <si>
    <t>G0013040</t>
  </si>
  <si>
    <t>ARUM CAHYANING PEKERTI</t>
  </si>
  <si>
    <t>G0013041</t>
  </si>
  <si>
    <t xml:space="preserve">ARUM DESSY RAHMA S  </t>
  </si>
  <si>
    <t>G0013042</t>
  </si>
  <si>
    <t>ASADULLAH FATHY MUHAMMAD</t>
  </si>
  <si>
    <t>G0013043</t>
  </si>
  <si>
    <t>ASMA AZIZAH</t>
  </si>
  <si>
    <t>G0013044</t>
  </si>
  <si>
    <t>ASOKA MURASCANDRIKA</t>
  </si>
  <si>
    <t>G0013045</t>
  </si>
  <si>
    <t>ASRI KURNIA RAMADHANI</t>
  </si>
  <si>
    <t>G0013046</t>
  </si>
  <si>
    <t>ATIFLI RUSDA</t>
  </si>
  <si>
    <t>G0013047</t>
  </si>
  <si>
    <t>AUDHY KHANIGARA S</t>
  </si>
  <si>
    <t>G0013048</t>
  </si>
  <si>
    <t>AULIA ULFAH MUTIARA DEWI</t>
  </si>
  <si>
    <t>G0013049</t>
  </si>
  <si>
    <t>AURA RAZANY</t>
  </si>
  <si>
    <t>G0013050</t>
  </si>
  <si>
    <t>AVICENA HAFSAH PRADNYAPARAMITA</t>
  </si>
  <si>
    <t>G0013051</t>
  </si>
  <si>
    <t>AYATI JAUHAROTUN NAFISAH</t>
  </si>
  <si>
    <t>G0013052</t>
  </si>
  <si>
    <t>AYU LUH RATRI WENING</t>
  </si>
  <si>
    <t>G0013053</t>
  </si>
  <si>
    <t>AYU PRAVITANINGRUM</t>
  </si>
  <si>
    <t>G0013054</t>
  </si>
  <si>
    <t>B BRYNT SIMAMORA</t>
  </si>
  <si>
    <t>G0013055</t>
  </si>
  <si>
    <t>BAGUS HIDAYATULLOH</t>
  </si>
  <si>
    <t>G0013056</t>
  </si>
  <si>
    <t>BEBY TALISA SALAFI</t>
  </si>
  <si>
    <t>G0013057</t>
  </si>
  <si>
    <t>BENING DEWI RUSLINA</t>
  </si>
  <si>
    <t>G0013058</t>
  </si>
  <si>
    <t>BEPRIYANA Y</t>
  </si>
  <si>
    <t>G0013059</t>
  </si>
  <si>
    <t>BERNADETA RATNA S</t>
  </si>
  <si>
    <t>G0013060</t>
  </si>
  <si>
    <t>BERTINA SURYA ARYANI</t>
  </si>
  <si>
    <t>G0013061</t>
  </si>
  <si>
    <t xml:space="preserve">BIAS HERKAWENTAR    </t>
  </si>
  <si>
    <t>G0013062</t>
  </si>
  <si>
    <t>CHELSEA PRESCYLLIA</t>
  </si>
  <si>
    <t>G0013063</t>
  </si>
  <si>
    <t>CHOIROTUN HISAN</t>
  </si>
  <si>
    <t>G0013064</t>
  </si>
  <si>
    <t>CHRISTOPHER BRILLIANTO</t>
  </si>
  <si>
    <t>G0013065</t>
  </si>
  <si>
    <t>CICILIA VIANY EVAJELISTA</t>
  </si>
  <si>
    <t>G0013066</t>
  </si>
  <si>
    <t>CINDANA NURHAYATI HARTANTO</t>
  </si>
  <si>
    <t>G0013067</t>
  </si>
  <si>
    <t>CLARISSA ADELIA GUNAWAN</t>
  </si>
  <si>
    <t>G0013068</t>
  </si>
  <si>
    <t>CLARISSA AUGUSTANIA</t>
  </si>
  <si>
    <t>G0013069</t>
  </si>
  <si>
    <t>CLASSIDIO PRIMASA MP</t>
  </si>
  <si>
    <t>G0013070</t>
  </si>
  <si>
    <t>DARA PUTRI PARA MEDIKA</t>
  </si>
  <si>
    <t>G0013071</t>
  </si>
  <si>
    <t>DEONIKA ARIESCIEKA PUTRI</t>
  </si>
  <si>
    <t>G0013072</t>
  </si>
  <si>
    <t>DESTRI LISYAM PRASANTI</t>
  </si>
  <si>
    <t>G0013073</t>
  </si>
  <si>
    <t>DEVITA YUNIEKE PUTRI</t>
  </si>
  <si>
    <t>G0013074</t>
  </si>
  <si>
    <t>DIKA ARISTA PUTRA</t>
  </si>
  <si>
    <t>G0013075</t>
  </si>
  <si>
    <t>DINA LUTHFIYAH</t>
  </si>
  <si>
    <t>G0013076</t>
  </si>
  <si>
    <t>DITA PURNAMA A</t>
  </si>
  <si>
    <t>G0013078</t>
  </si>
  <si>
    <t>DWITIA AYU ISWARI MADE</t>
  </si>
  <si>
    <t>G0013079</t>
  </si>
  <si>
    <t>DYAH CANDRA DEWI S</t>
  </si>
  <si>
    <t>G0013080</t>
  </si>
  <si>
    <t>DYAH INASE SOBRI</t>
  </si>
  <si>
    <t>G0013081</t>
  </si>
  <si>
    <t xml:space="preserve">EDBERT WIELIM </t>
  </si>
  <si>
    <t>G0013082</t>
  </si>
  <si>
    <t>EDWINA AYU DWITA</t>
  </si>
  <si>
    <t>G0013083</t>
  </si>
  <si>
    <t>ELDAA PUTIK</t>
  </si>
  <si>
    <t>G0013084</t>
  </si>
  <si>
    <t>ELDYA YOHANINGTYAS</t>
  </si>
  <si>
    <t>G0013085</t>
  </si>
  <si>
    <t>ELIAN DEVINA</t>
  </si>
  <si>
    <t>G0013086</t>
  </si>
  <si>
    <t>ELISABETH AGNES S</t>
  </si>
  <si>
    <t>G0013087</t>
  </si>
  <si>
    <t>FADHILA BALQIS N</t>
  </si>
  <si>
    <t>G0013089</t>
  </si>
  <si>
    <t>FARAH AMANI</t>
  </si>
  <si>
    <t>A</t>
  </si>
  <si>
    <t>G0013090</t>
  </si>
  <si>
    <t xml:space="preserve">FARAISSA HASANAH    </t>
  </si>
  <si>
    <t>G0013091</t>
  </si>
  <si>
    <t>FARHA NAILY FAWZIA</t>
  </si>
  <si>
    <t>G0013092</t>
  </si>
  <si>
    <t>FARIS MUWAFFAQ AKMAL</t>
  </si>
  <si>
    <t>G0013093</t>
  </si>
  <si>
    <t>FARIZCA NOVANTIA WAHYUNINGTYAS</t>
  </si>
  <si>
    <t>G0013094</t>
  </si>
  <si>
    <t>FEBRI DWI NINGTYAS</t>
  </si>
  <si>
    <t>G0013095</t>
  </si>
  <si>
    <t>FHANY G L</t>
  </si>
  <si>
    <t>G0013096</t>
  </si>
  <si>
    <t>FIKRI DIAN DINU A</t>
  </si>
  <si>
    <t>G0013097</t>
  </si>
  <si>
    <t>FITRI MAULANI</t>
  </si>
  <si>
    <t>G0013098</t>
  </si>
  <si>
    <t xml:space="preserve">FIVI KURNIAWATI     </t>
  </si>
  <si>
    <t>G0013099</t>
  </si>
  <si>
    <t>GERRY</t>
  </si>
  <si>
    <t>G0013100</t>
  </si>
  <si>
    <t>GHANI ABDURAHIM</t>
  </si>
  <si>
    <t>G0013101</t>
  </si>
  <si>
    <t>GISELA OMEGADITYARINI SUGIYARTA</t>
  </si>
  <si>
    <t>G0013102</t>
  </si>
  <si>
    <t xml:space="preserve">GISKA WIDYA DEPHITA </t>
  </si>
  <si>
    <t>G0013103</t>
  </si>
  <si>
    <t>GITA PUSPANINGRUM</t>
  </si>
  <si>
    <t>G0013104</t>
  </si>
  <si>
    <t>GYANITA WINDY HERFINA</t>
  </si>
  <si>
    <t>G0013105</t>
  </si>
  <si>
    <t>HANA INDRIYAH DEWI</t>
  </si>
  <si>
    <t>G0013106</t>
  </si>
  <si>
    <t>HANA KAMILA</t>
  </si>
  <si>
    <t>G0013107</t>
  </si>
  <si>
    <t>HANI NATALIE</t>
  </si>
  <si>
    <t>G0013108</t>
  </si>
  <si>
    <t xml:space="preserve">HARIADI             </t>
  </si>
  <si>
    <t>G0013109</t>
  </si>
  <si>
    <t>HEGA FITRI NURAGA</t>
  </si>
  <si>
    <t>G0013110</t>
  </si>
  <si>
    <t xml:space="preserve">HENDRI SETIAWAN     </t>
  </si>
  <si>
    <t>G0013111</t>
  </si>
  <si>
    <t>HENRY ALDEZZIA P</t>
  </si>
  <si>
    <t>G0013112</t>
  </si>
  <si>
    <t>HEPY HARDIYANTI KUSUMANINGTYAS</t>
  </si>
  <si>
    <t>G0013113</t>
  </si>
  <si>
    <t>HESTHI KRISNAWATI</t>
  </si>
  <si>
    <t>G0013114</t>
  </si>
  <si>
    <t>HUMAMUDDIN</t>
  </si>
  <si>
    <t>G0013115</t>
  </si>
  <si>
    <t>I WAYAN RENDI A</t>
  </si>
  <si>
    <t>G0013116</t>
  </si>
  <si>
    <t>ICHSAN MAULANA</t>
  </si>
  <si>
    <t>G0013117</t>
  </si>
  <si>
    <t>IMASARI ARYANI</t>
  </si>
  <si>
    <t>G0013118</t>
  </si>
  <si>
    <t>INAYAH HAPSARI</t>
  </si>
  <si>
    <t>G0013119</t>
  </si>
  <si>
    <t>INDRA HAKIM FADIL</t>
  </si>
  <si>
    <t>G0013120</t>
  </si>
  <si>
    <t>IRMA KURNIAWATI</t>
  </si>
  <si>
    <t>G0013121</t>
  </si>
  <si>
    <t>ITSNAINI MAULIDYA NANDAWATI</t>
  </si>
  <si>
    <t>G0013122</t>
  </si>
  <si>
    <t>IVAN NUH RASYAD</t>
  </si>
  <si>
    <t>G0013123</t>
  </si>
  <si>
    <t>IVANDER KENT KURNIAWAN</t>
  </si>
  <si>
    <t>G0013124</t>
  </si>
  <si>
    <t>JEA AYU YOGATAMA</t>
  </si>
  <si>
    <t>G0013125</t>
  </si>
  <si>
    <t>JEVI IRGIYANI</t>
  </si>
  <si>
    <t>G0013126</t>
  </si>
  <si>
    <t>JUNIVERS D E I KAIBA</t>
  </si>
  <si>
    <t>G0013127</t>
  </si>
  <si>
    <t xml:space="preserve">KARINA FADHILAH     </t>
  </si>
  <si>
    <t>G0013128</t>
  </si>
  <si>
    <t>KEVIN DEVA CANDRA NEGARA</t>
  </si>
  <si>
    <t>G0013129</t>
  </si>
  <si>
    <t>KHANIVA PUTU YAHYA</t>
  </si>
  <si>
    <t>G0013130</t>
  </si>
  <si>
    <t>KHANSZARIZENNIA MADANY AGRI</t>
  </si>
  <si>
    <t>G0013131</t>
  </si>
  <si>
    <t>KHARIZ FAHRURROZI</t>
  </si>
  <si>
    <t>G0013132</t>
  </si>
  <si>
    <t>LAILA NINDA SHOFIA</t>
  </si>
  <si>
    <t>G0013133</t>
  </si>
  <si>
    <t>LAURITA LARAS PRATIWI</t>
  </si>
  <si>
    <t>G0013134</t>
  </si>
  <si>
    <t>LAZUARDI SATRIA ARIF</t>
  </si>
  <si>
    <t>G0013135</t>
  </si>
  <si>
    <t>LINA NURHANA</t>
  </si>
  <si>
    <t>G0013136</t>
  </si>
  <si>
    <t>LINTANG AYU NOVIA A</t>
  </si>
  <si>
    <t>G0013137</t>
  </si>
  <si>
    <t>LISANA SHIDQI</t>
  </si>
  <si>
    <t>G0013138</t>
  </si>
  <si>
    <t>LISYE ELSINA KARENI</t>
  </si>
  <si>
    <t>G0013139</t>
  </si>
  <si>
    <t>LIVILIA MIFTACHUL KARIMAH</t>
  </si>
  <si>
    <t>G0013140</t>
  </si>
  <si>
    <t>LUCIA ANINDYA WK</t>
  </si>
  <si>
    <t>G0013141</t>
  </si>
  <si>
    <t>LUKLUK AL ULYA</t>
  </si>
  <si>
    <t>G0013142</t>
  </si>
  <si>
    <t>LUTFIR RAHMAN TARIS</t>
  </si>
  <si>
    <t>G0013143</t>
  </si>
  <si>
    <t>LUTFY HERSRI RAHMADY</t>
  </si>
  <si>
    <t>G0013144</t>
  </si>
  <si>
    <t>M AULIA WARDHANA</t>
  </si>
  <si>
    <t>G0013145</t>
  </si>
  <si>
    <t>M FIARRY FIKARIS</t>
  </si>
  <si>
    <t>G0013146</t>
  </si>
  <si>
    <t>MADE ARI SISWADI</t>
  </si>
  <si>
    <t>G0013147</t>
  </si>
  <si>
    <t>MAIA THALIA GIANI</t>
  </si>
  <si>
    <t>G0013148</t>
  </si>
  <si>
    <t>MAISAN NAFI'</t>
  </si>
  <si>
    <t>G0013149</t>
  </si>
  <si>
    <t>MARCELINA EAU SAGRIM</t>
  </si>
  <si>
    <t>G0013150</t>
  </si>
  <si>
    <t>MARIA HELGA DIAH AYU MUMPUNI</t>
  </si>
  <si>
    <t>G0013151</t>
  </si>
  <si>
    <t>MAULIDA NARULITA</t>
  </si>
  <si>
    <t>G0013152</t>
  </si>
  <si>
    <t>MEGA ELISA HASYIM</t>
  </si>
  <si>
    <t>G0013153</t>
  </si>
  <si>
    <t>MEGA HASENDA</t>
  </si>
  <si>
    <t>G0013154</t>
  </si>
  <si>
    <t>MILA ULFIA</t>
  </si>
  <si>
    <t>G0013155</t>
  </si>
  <si>
    <t>MOH FAIZ H</t>
  </si>
  <si>
    <t>G0013156</t>
  </si>
  <si>
    <t>MUFTI AKBAR</t>
  </si>
  <si>
    <t>G0013157</t>
  </si>
  <si>
    <t>MUH FARIZA AUDI P</t>
  </si>
  <si>
    <t>G0013159</t>
  </si>
  <si>
    <t>MUHAMMAD MUSHTHAFA H</t>
  </si>
  <si>
    <t>G0013160</t>
  </si>
  <si>
    <t>MUHAMMAD RADITIA SEPTIAN</t>
  </si>
  <si>
    <t>G0013161</t>
  </si>
  <si>
    <t>MUHAMMAD RIZKI KAMIL</t>
  </si>
  <si>
    <t>G0013162</t>
  </si>
  <si>
    <t>MUHAMMAD SALSABIL L</t>
  </si>
  <si>
    <t>G0013163</t>
  </si>
  <si>
    <t>MUHAMMAD TAUFIQ H</t>
  </si>
  <si>
    <t>G0013164</t>
  </si>
  <si>
    <t>MUSA AL AZZAM</t>
  </si>
  <si>
    <t>G0013165</t>
  </si>
  <si>
    <t xml:space="preserve">NADIA IZZATI S      </t>
  </si>
  <si>
    <t>G0013167</t>
  </si>
  <si>
    <t>NADYA PRITA MAHARANI</t>
  </si>
  <si>
    <t>G0013168</t>
  </si>
  <si>
    <t>NADYA RAHMA INDARTI</t>
  </si>
  <si>
    <t>G0013169</t>
  </si>
  <si>
    <t>NAILA IZZATUS S</t>
  </si>
  <si>
    <t>G0013170</t>
  </si>
  <si>
    <t xml:space="preserve">NAILA MAJEDHA D     </t>
  </si>
  <si>
    <t>G0013171</t>
  </si>
  <si>
    <t>NAILATUL ARIFAH</t>
  </si>
  <si>
    <t>G0013172</t>
  </si>
  <si>
    <t>NATASHA NINDA PRAMALISTA</t>
  </si>
  <si>
    <t>G0013173</t>
  </si>
  <si>
    <t xml:space="preserve">NAURA DHIA FADYLA   </t>
  </si>
  <si>
    <t>G0013174</t>
  </si>
  <si>
    <t>NI'MATUL MUFIDAH</t>
  </si>
  <si>
    <t>G0013175</t>
  </si>
  <si>
    <t>NIBRAS NOOR FITRI</t>
  </si>
  <si>
    <t>G0013177</t>
  </si>
  <si>
    <t>NIKKO RIZKY AMANDA</t>
  </si>
  <si>
    <t>G0013178</t>
  </si>
  <si>
    <t>NISRINA AMALIA ROHIMAH</t>
  </si>
  <si>
    <t>G0013179</t>
  </si>
  <si>
    <t>NOVI ARIZHA</t>
  </si>
  <si>
    <t>G0013180</t>
  </si>
  <si>
    <t>NOVIA HARTANTI</t>
  </si>
  <si>
    <t>G0013182</t>
  </si>
  <si>
    <t>NURUL AZMI</t>
  </si>
  <si>
    <t>G0013183</t>
  </si>
  <si>
    <t>NURUL FADILAH</t>
  </si>
  <si>
    <t>G0013184</t>
  </si>
  <si>
    <t>NUZULA CHAFIDH A B</t>
  </si>
  <si>
    <t>G0013186</t>
  </si>
  <si>
    <t>OKTANIA IMAS WIDYASMORO</t>
  </si>
  <si>
    <t>G0013187</t>
  </si>
  <si>
    <t>PETER DARMAATMAJA SETIABUDI</t>
  </si>
  <si>
    <t>G0013188</t>
  </si>
  <si>
    <t>PETER YUSTIAN A</t>
  </si>
  <si>
    <t>G0013189</t>
  </si>
  <si>
    <t>PRISMA CAHYANING RATRI</t>
  </si>
  <si>
    <t>G0013190</t>
  </si>
  <si>
    <t xml:space="preserve">PRITTA GRACIA       </t>
  </si>
  <si>
    <t>G0013191</t>
  </si>
  <si>
    <t>QONI'ATUNNISA NUZULUL FALAKHI</t>
  </si>
  <si>
    <t>G0013192</t>
  </si>
  <si>
    <t xml:space="preserve">RABBANI ICKSAN M    </t>
  </si>
  <si>
    <t>G0013193</t>
  </si>
  <si>
    <t>RADEN ISMAIL H A</t>
  </si>
  <si>
    <t>G0013194</t>
  </si>
  <si>
    <t>RATIH AYU OKI PRASIWI</t>
  </si>
  <si>
    <t>G0013195</t>
  </si>
  <si>
    <t>RAYNALDA CHRIESMART DEZMONDA</t>
  </si>
  <si>
    <t>G0013196</t>
  </si>
  <si>
    <t>REINALDO BOBBY Y</t>
  </si>
  <si>
    <t>G0013197</t>
  </si>
  <si>
    <t xml:space="preserve">REVINA AFIFA SATRIA </t>
  </si>
  <si>
    <t>G0013198</t>
  </si>
  <si>
    <t>REZA SATRIA NUGRAHA</t>
  </si>
  <si>
    <t>G0013200</t>
  </si>
  <si>
    <t>RICKY IRVAN A</t>
  </si>
  <si>
    <t>G0013201</t>
  </si>
  <si>
    <t>RIDHANI RAHMA V</t>
  </si>
  <si>
    <t>G0013202</t>
  </si>
  <si>
    <t xml:space="preserve">RIFAH ROSYIDAH      </t>
  </si>
  <si>
    <t>G0013203</t>
  </si>
  <si>
    <t>RIVAN FAETHEDA</t>
  </si>
  <si>
    <t>G0013204</t>
  </si>
  <si>
    <t xml:space="preserve">RIZKA RAHMA DIANI   </t>
  </si>
  <si>
    <t>G0013205</t>
  </si>
  <si>
    <t>ROMZI HUMAM MUHAMMAD</t>
  </si>
  <si>
    <t>G0013206</t>
  </si>
  <si>
    <t>RONADEVA ZAHRA AKTAVISENDA</t>
  </si>
  <si>
    <t>G0013207</t>
  </si>
  <si>
    <t>RR, VENA DEWATARIE JAYA PRASTITI</t>
  </si>
  <si>
    <t>G0013208</t>
  </si>
  <si>
    <t>SABRINA DAMARA LUVI</t>
  </si>
  <si>
    <t>G0013209</t>
  </si>
  <si>
    <t>SAFIRA NURULLITA</t>
  </si>
  <si>
    <t>G0013210</t>
  </si>
  <si>
    <t>SAFIRA WIDYAPUTRI</t>
  </si>
  <si>
    <t>G0013211</t>
  </si>
  <si>
    <t>SAFIRAH YOTRIANA</t>
  </si>
  <si>
    <t>G0013212</t>
  </si>
  <si>
    <t>SALMA ROMNALIA A</t>
  </si>
  <si>
    <t>G0013213</t>
  </si>
  <si>
    <t>SANTI DWI CAHYANI</t>
  </si>
  <si>
    <t>G0013214</t>
  </si>
  <si>
    <t>SEKAR AYU KINANTI TISTIA</t>
  </si>
  <si>
    <t>G0013215</t>
  </si>
  <si>
    <t>SEPTIANA CHARISMAWATI</t>
  </si>
  <si>
    <t>G0013216</t>
  </si>
  <si>
    <t>SHANAZ QISTHINA</t>
  </si>
  <si>
    <t>G0013217</t>
  </si>
  <si>
    <t>SHENDY WIDHA MAHENDRA</t>
  </si>
  <si>
    <t>G0013218</t>
  </si>
  <si>
    <t>SILVIA HENI MORENA</t>
  </si>
  <si>
    <t>G0013219</t>
  </si>
  <si>
    <t>SITARESMI RARAS NIRMALA</t>
  </si>
  <si>
    <t>G0013220</t>
  </si>
  <si>
    <t>SONYA ELIZABETH</t>
  </si>
  <si>
    <t>G0013221</t>
  </si>
  <si>
    <t>STEFANUS ERDANA PUTRA</t>
  </si>
  <si>
    <t>G0013222</t>
  </si>
  <si>
    <t>TAQWATIN MA'RIFAH</t>
  </si>
  <si>
    <t>G0013223</t>
  </si>
  <si>
    <t>TARANIDA HANIFAH</t>
  </si>
  <si>
    <t>G0013224</t>
  </si>
  <si>
    <t>TIARA DININGTYAS</t>
  </si>
  <si>
    <t>G0013225</t>
  </si>
  <si>
    <t>TITA NUR ALFINDA</t>
  </si>
  <si>
    <t>G0013226</t>
  </si>
  <si>
    <t>TRISTIRA ROSYIDA</t>
  </si>
  <si>
    <t>G0013227</t>
  </si>
  <si>
    <t>ULFA PUSPITA RACHMA</t>
  </si>
  <si>
    <t>G0013228</t>
  </si>
  <si>
    <t>VAMMY BEVERLY V</t>
  </si>
  <si>
    <t>G0013229</t>
  </si>
  <si>
    <t>VICTORIA HUSADANI PERMATA SARI</t>
  </si>
  <si>
    <t>G0013230</t>
  </si>
  <si>
    <t xml:space="preserve">VIDYA ISMIAULIA     </t>
  </si>
  <si>
    <t>G0013231</t>
  </si>
  <si>
    <t>VINCENTIUS NOVIAN R</t>
  </si>
  <si>
    <t>G0013232</t>
  </si>
  <si>
    <t>WAKHID RYAN CAHYADI</t>
  </si>
  <si>
    <t>G0013233</t>
  </si>
  <si>
    <t>WIDA PRIMA NUGRAHA</t>
  </si>
  <si>
    <t>G0013234</t>
  </si>
  <si>
    <t>WIDATI HIKMATUL FITRI</t>
  </si>
  <si>
    <t>G0013235</t>
  </si>
  <si>
    <t>WITRI WIDIATI NINGRUM</t>
  </si>
  <si>
    <t>G0013236</t>
  </si>
  <si>
    <t>Y TENDY PRATAMA</t>
  </si>
  <si>
    <t>G0013237</t>
  </si>
  <si>
    <t>YANI DWI PRATIWI</t>
  </si>
  <si>
    <t>G0013238</t>
  </si>
  <si>
    <t>YASMIN ZAHIRAH</t>
  </si>
  <si>
    <t>G0013239</t>
  </si>
  <si>
    <t>YOSA ANGGA OKTAMA</t>
  </si>
  <si>
    <t>G0013240</t>
  </si>
  <si>
    <t>YUANITA CITRA SYAFITRI</t>
  </si>
  <si>
    <t>G0013241</t>
  </si>
  <si>
    <t>YUSAK ADITYA SETYAWAN</t>
  </si>
  <si>
    <t>G0013242</t>
  </si>
  <si>
    <t>YUSUF RYADI</t>
  </si>
  <si>
    <t>G0013243</t>
  </si>
  <si>
    <t>YUYUN SUCI MEGAWATI</t>
  </si>
  <si>
    <t>G0013244</t>
  </si>
  <si>
    <t>ZAFIRA AULIA RAHMA</t>
  </si>
  <si>
    <t>G0013245</t>
  </si>
  <si>
    <t>ZAKA JAUHAR FIRDAUS</t>
  </si>
  <si>
    <t>G0013246</t>
  </si>
  <si>
    <t>ZELEN MAHANTIKA</t>
  </si>
  <si>
    <t>G0013248</t>
  </si>
  <si>
    <t>YUZANA MAUNG</t>
  </si>
  <si>
    <t>G0012247</t>
  </si>
  <si>
    <t>VARLIE CH TANAWANI</t>
  </si>
  <si>
    <t>MAHASISWA MENGULANG</t>
  </si>
  <si>
    <t>G 0011038</t>
  </si>
  <si>
    <t>ARIFIN AHMAD ADLI SIREGAR</t>
  </si>
  <si>
    <t>B</t>
  </si>
  <si>
    <t>G0011130</t>
  </si>
  <si>
    <t>MAESTRO RAHMANDIKA</t>
  </si>
  <si>
    <t>G0012015</t>
  </si>
  <si>
    <t>ANGGITA DEWI</t>
  </si>
  <si>
    <t>G0012021</t>
  </si>
  <si>
    <t>ANTHONY JOHAN</t>
  </si>
  <si>
    <t>G0012033</t>
  </si>
  <si>
    <t>ASTRID ASTARI AULIA</t>
  </si>
  <si>
    <t>G0012034</t>
  </si>
  <si>
    <t>ATIKA IFFA SYAKIRA</t>
  </si>
  <si>
    <t>G0012042</t>
  </si>
  <si>
    <t>BEATA DINDA SERUNI</t>
  </si>
  <si>
    <t>G0012057</t>
  </si>
  <si>
    <t>DEVITA MAHAJANA</t>
  </si>
  <si>
    <t>G0012061</t>
  </si>
  <si>
    <t>DINDA CARISSA</t>
  </si>
  <si>
    <t>G0012077</t>
  </si>
  <si>
    <t>FATMANISA LAILA</t>
  </si>
  <si>
    <t>G0012081</t>
  </si>
  <si>
    <t>GALUH RINDRA KIRANA</t>
  </si>
  <si>
    <t>G0012087</t>
  </si>
  <si>
    <t>GREGORIUS YOGA PANJI</t>
  </si>
  <si>
    <t>G0012096</t>
  </si>
  <si>
    <t>IMMANUEL BILLY B</t>
  </si>
  <si>
    <t>G0012098</t>
  </si>
  <si>
    <t>ITSNA ULIN NUHA</t>
  </si>
  <si>
    <t>G0012105</t>
  </si>
  <si>
    <t>KENNY ADHITYA</t>
  </si>
  <si>
    <t>G0012118</t>
  </si>
  <si>
    <t>M ARIEF LUTHFI P</t>
  </si>
  <si>
    <t>G0012121</t>
  </si>
  <si>
    <t>M ZAINFITRA NUR A</t>
  </si>
  <si>
    <t>G0012135</t>
  </si>
  <si>
    <t>MONICA FRADISHA ZUKHRI</t>
  </si>
  <si>
    <t>G0012143</t>
  </si>
  <si>
    <t>NADIA NURFAUZIAH</t>
  </si>
  <si>
    <t>G0012176</t>
  </si>
  <si>
    <t>REINITA VANY I</t>
  </si>
  <si>
    <t>G0012177</t>
  </si>
  <si>
    <t>RESTI NURFADILLAH</t>
  </si>
  <si>
    <t>G0012178</t>
  </si>
  <si>
    <t>REZA SATRIA HS</t>
  </si>
  <si>
    <t>G0012179</t>
  </si>
  <si>
    <t>RIA TUSTINA HENDRAYA</t>
  </si>
  <si>
    <t>G0012180</t>
  </si>
  <si>
    <t>RIANITA PALUPI</t>
  </si>
  <si>
    <t>G0012194</t>
  </si>
  <si>
    <t>ROSI DWI MULYONO</t>
  </si>
  <si>
    <t>G0012195</t>
  </si>
  <si>
    <t>ROSITA ALIFA PRANABAKTI</t>
  </si>
  <si>
    <t>G0012196</t>
  </si>
  <si>
    <t>RR MIRANDA MUTIA</t>
  </si>
  <si>
    <t>G0012201</t>
  </si>
  <si>
    <t>SALICHA OKTAMILA A</t>
  </si>
  <si>
    <t>G0012203</t>
  </si>
  <si>
    <t>SALSHA AMALIA</t>
  </si>
  <si>
    <t>G0012210</t>
  </si>
  <si>
    <t>SHINTA RETNO W</t>
  </si>
  <si>
    <t>G0012212</t>
  </si>
  <si>
    <t>SILVIA KHASNAH W</t>
  </si>
  <si>
    <t>G0012219</t>
  </si>
  <si>
    <t>TAQIUDIN M</t>
  </si>
  <si>
    <t>G0012221</t>
  </si>
  <si>
    <t>TIKA PERMATA SARI</t>
  </si>
  <si>
    <t>G0012230</t>
  </si>
  <si>
    <t>WIRIYANA I GST.NGR.AGUNG</t>
  </si>
  <si>
    <t>G0012240</t>
  </si>
  <si>
    <t>YUSUF ARIF SALAM</t>
  </si>
  <si>
    <t>G0012243</t>
  </si>
  <si>
    <t>KHO TI CHAH</t>
  </si>
  <si>
    <t xml:space="preserve">NO. </t>
  </si>
  <si>
    <t>PEMASANGAN EKG</t>
  </si>
  <si>
    <t>INTERPRETASI EKG</t>
  </si>
  <si>
    <t>NILAI EKG TOTAL</t>
  </si>
  <si>
    <t>G0012139</t>
  </si>
  <si>
    <t>MUHAMMAD NATSIR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</si>
</sst>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Verdana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0"/>
      <color rgb="FFFF0000"/>
      <name val="Verdana"/>
      <family val="2"/>
    </font>
    <font>
      <b/>
      <sz val="10"/>
      <color theme="0"/>
      <name val="Verdana"/>
      <family val="2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5" xfId="2" applyNumberFormat="1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vertical="center"/>
    </xf>
    <xf numFmtId="164" fontId="4" fillId="4" borderId="3" xfId="0" applyNumberFormat="1" applyFont="1" applyFill="1" applyBorder="1" applyAlignment="1">
      <alignment horizontal="center" vertical="center"/>
    </xf>
    <xf numFmtId="164" fontId="4" fillId="4" borderId="5" xfId="2" applyNumberFormat="1" applyFont="1" applyFill="1" applyBorder="1" applyAlignment="1">
      <alignment horizontal="center" vertical="center"/>
    </xf>
    <xf numFmtId="164" fontId="4" fillId="4" borderId="5" xfId="0" applyNumberFormat="1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vertical="center"/>
    </xf>
    <xf numFmtId="0" fontId="0" fillId="2" borderId="2" xfId="0" applyFill="1" applyBorder="1"/>
    <xf numFmtId="0" fontId="0" fillId="2" borderId="8" xfId="0" applyFill="1" applyBorder="1"/>
    <xf numFmtId="164" fontId="4" fillId="2" borderId="3" xfId="0" applyNumberFormat="1" applyFont="1" applyFill="1" applyBorder="1" applyAlignment="1">
      <alignment horizontal="center" vertical="center"/>
    </xf>
    <xf numFmtId="164" fontId="4" fillId="2" borderId="5" xfId="2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7" fillId="0" borderId="2" xfId="0" applyFont="1" applyFill="1" applyBorder="1" applyAlignment="1">
      <alignment horizontal="center" vertical="center"/>
    </xf>
    <xf numFmtId="164" fontId="10" fillId="4" borderId="3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1" fillId="5" borderId="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/>
    </xf>
    <xf numFmtId="164" fontId="12" fillId="4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0" xfId="0" applyFill="1"/>
    <xf numFmtId="0" fontId="5" fillId="0" borderId="5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5" fillId="3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2"/>
  <sheetViews>
    <sheetView topLeftCell="C1" workbookViewId="0">
      <selection sqref="A1:M282"/>
    </sheetView>
  </sheetViews>
  <sheetFormatPr defaultRowHeight="15"/>
  <cols>
    <col min="2" max="2" width="14.85546875" customWidth="1"/>
    <col min="3" max="3" width="34.140625" customWidth="1"/>
    <col min="4" max="4" width="12.140625" customWidth="1"/>
    <col min="5" max="5" width="10.42578125" customWidth="1"/>
    <col min="8" max="8" width="10.5703125" customWidth="1"/>
    <col min="11" max="11" width="9.85546875" customWidth="1"/>
  </cols>
  <sheetData>
    <row r="1" spans="1:13" ht="23.25">
      <c r="C1" s="1" t="s">
        <v>0</v>
      </c>
      <c r="D1" s="1"/>
      <c r="E1" s="1"/>
      <c r="F1" s="1"/>
      <c r="G1" s="1"/>
      <c r="H1" s="1"/>
      <c r="J1" s="2"/>
      <c r="L1" s="2"/>
    </row>
    <row r="2" spans="1:13" ht="23.25">
      <c r="C2" s="1" t="s">
        <v>1</v>
      </c>
      <c r="D2" s="1"/>
      <c r="E2" s="1"/>
      <c r="F2" s="1"/>
      <c r="G2" s="1"/>
      <c r="H2" s="1"/>
      <c r="J2" s="2"/>
      <c r="L2" s="2"/>
    </row>
    <row r="3" spans="1:13">
      <c r="F3" s="2"/>
      <c r="H3" s="2"/>
      <c r="J3" s="2"/>
      <c r="L3" s="2"/>
    </row>
    <row r="4" spans="1:13" ht="24.75" customHeight="1">
      <c r="A4" s="3" t="s">
        <v>2</v>
      </c>
      <c r="B4" s="3" t="s">
        <v>3</v>
      </c>
      <c r="C4" s="3" t="s">
        <v>4</v>
      </c>
      <c r="D4" s="4" t="s">
        <v>5</v>
      </c>
      <c r="E4" s="5"/>
      <c r="F4" s="4" t="s">
        <v>6</v>
      </c>
      <c r="G4" s="5"/>
      <c r="H4" s="4" t="s">
        <v>7</v>
      </c>
      <c r="I4" s="5"/>
      <c r="J4" s="4" t="s">
        <v>8</v>
      </c>
      <c r="K4" s="5"/>
      <c r="L4" s="4" t="s">
        <v>9</v>
      </c>
      <c r="M4" s="5"/>
    </row>
    <row r="5" spans="1:13">
      <c r="A5" s="6"/>
      <c r="B5" s="6"/>
      <c r="C5" s="6"/>
      <c r="D5" s="7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  <c r="L5" s="7" t="s">
        <v>10</v>
      </c>
      <c r="M5" s="7" t="s">
        <v>11</v>
      </c>
    </row>
    <row r="6" spans="1:13" ht="15.75">
      <c r="A6" s="8">
        <v>1</v>
      </c>
      <c r="B6" s="9" t="s">
        <v>12</v>
      </c>
      <c r="C6" s="10" t="s">
        <v>13</v>
      </c>
      <c r="D6" s="11">
        <v>79.17</v>
      </c>
      <c r="E6" s="12" t="str">
        <f t="shared" ref="E6:E69" si="0">IF(D6&lt;70,"TL",IF(D6&lt;80,"B","A"))</f>
        <v>B</v>
      </c>
      <c r="F6" s="13">
        <v>98</v>
      </c>
      <c r="G6" s="12" t="str">
        <f t="shared" ref="G6:G69" si="1">IF(F6&lt;70,"TL",IF(F6&lt;80,"B","A"))</f>
        <v>A</v>
      </c>
      <c r="H6" s="13"/>
      <c r="I6" s="12" t="s">
        <v>14</v>
      </c>
      <c r="J6" s="13">
        <v>88</v>
      </c>
      <c r="K6" s="12" t="str">
        <f t="shared" ref="K6:K69" si="2">IF(J6&lt;70,"TL",IF(J6&lt;80,"B","A"))</f>
        <v>A</v>
      </c>
      <c r="L6" s="13">
        <v>82.6</v>
      </c>
      <c r="M6" s="12" t="str">
        <f t="shared" ref="M6:M68" si="3">IF(L6&lt;70,"TL",IF(L6&lt;80,"B","A"))</f>
        <v>A</v>
      </c>
    </row>
    <row r="7" spans="1:13" ht="15.75">
      <c r="A7" s="8">
        <v>2</v>
      </c>
      <c r="B7" s="9" t="s">
        <v>15</v>
      </c>
      <c r="C7" s="10" t="s">
        <v>16</v>
      </c>
      <c r="D7" s="11">
        <v>83.33</v>
      </c>
      <c r="E7" s="12" t="str">
        <f t="shared" si="0"/>
        <v>A</v>
      </c>
      <c r="F7" s="13">
        <v>98</v>
      </c>
      <c r="G7" s="12" t="str">
        <f t="shared" si="1"/>
        <v>A</v>
      </c>
      <c r="H7" s="13"/>
      <c r="I7" s="12" t="s">
        <v>14</v>
      </c>
      <c r="J7" s="13">
        <v>95</v>
      </c>
      <c r="K7" s="12" t="str">
        <f t="shared" si="2"/>
        <v>A</v>
      </c>
      <c r="L7" s="13">
        <v>81.2</v>
      </c>
      <c r="M7" s="12" t="str">
        <f t="shared" si="3"/>
        <v>A</v>
      </c>
    </row>
    <row r="8" spans="1:13" ht="15.75">
      <c r="A8" s="8">
        <v>3</v>
      </c>
      <c r="B8" s="9" t="s">
        <v>17</v>
      </c>
      <c r="C8" s="10" t="s">
        <v>18</v>
      </c>
      <c r="D8" s="11">
        <v>91.67</v>
      </c>
      <c r="E8" s="12" t="str">
        <f t="shared" si="0"/>
        <v>A</v>
      </c>
      <c r="F8" s="13">
        <v>80</v>
      </c>
      <c r="G8" s="12" t="str">
        <f t="shared" si="1"/>
        <v>A</v>
      </c>
      <c r="H8" s="13"/>
      <c r="I8" s="12" t="s">
        <v>14</v>
      </c>
      <c r="J8" s="13">
        <v>95</v>
      </c>
      <c r="K8" s="12" t="str">
        <f t="shared" si="2"/>
        <v>A</v>
      </c>
      <c r="L8" s="13">
        <v>86.9</v>
      </c>
      <c r="M8" s="12" t="str">
        <f t="shared" si="3"/>
        <v>A</v>
      </c>
    </row>
    <row r="9" spans="1:13" ht="15.75">
      <c r="A9" s="8">
        <v>4</v>
      </c>
      <c r="B9" s="9" t="s">
        <v>19</v>
      </c>
      <c r="C9" s="10" t="s">
        <v>20</v>
      </c>
      <c r="D9" s="11">
        <v>75</v>
      </c>
      <c r="E9" s="12" t="str">
        <f t="shared" si="0"/>
        <v>B</v>
      </c>
      <c r="F9" s="13">
        <v>80</v>
      </c>
      <c r="G9" s="12" t="str">
        <f t="shared" si="1"/>
        <v>A</v>
      </c>
      <c r="H9" s="13"/>
      <c r="I9" s="12" t="s">
        <v>14</v>
      </c>
      <c r="J9" s="13">
        <v>88</v>
      </c>
      <c r="K9" s="12" t="str">
        <f t="shared" si="2"/>
        <v>A</v>
      </c>
      <c r="L9" s="13">
        <v>85.5</v>
      </c>
      <c r="M9" s="12" t="str">
        <f t="shared" si="3"/>
        <v>A</v>
      </c>
    </row>
    <row r="10" spans="1:13" ht="15.75">
      <c r="A10" s="8">
        <v>5</v>
      </c>
      <c r="B10" s="9" t="s">
        <v>21</v>
      </c>
      <c r="C10" s="10" t="s">
        <v>22</v>
      </c>
      <c r="D10" s="11">
        <v>68.75</v>
      </c>
      <c r="E10" s="12" t="str">
        <f>IF(D10&lt;70,"TK",IF(D10&lt;80,"B","A"))</f>
        <v>TK</v>
      </c>
      <c r="F10" s="13">
        <v>78</v>
      </c>
      <c r="G10" s="12" t="str">
        <f t="shared" si="1"/>
        <v>B</v>
      </c>
      <c r="H10" s="13"/>
      <c r="I10" s="12" t="s">
        <v>14</v>
      </c>
      <c r="J10" s="13">
        <v>62.5</v>
      </c>
      <c r="K10" s="12" t="str">
        <f>IF(J10&lt;70,"TK",IF(J10&lt;80,"B","A"))</f>
        <v>TK</v>
      </c>
      <c r="L10" s="13">
        <v>82.6</v>
      </c>
      <c r="M10" s="12" t="str">
        <f t="shared" si="3"/>
        <v>A</v>
      </c>
    </row>
    <row r="11" spans="1:13" ht="15.75">
      <c r="A11" s="8">
        <v>6</v>
      </c>
      <c r="B11" s="9" t="s">
        <v>23</v>
      </c>
      <c r="C11" s="10" t="s">
        <v>24</v>
      </c>
      <c r="D11" s="11">
        <v>70.83</v>
      </c>
      <c r="E11" s="12" t="str">
        <f t="shared" si="0"/>
        <v>B</v>
      </c>
      <c r="F11" s="13">
        <v>90</v>
      </c>
      <c r="G11" s="12" t="str">
        <f t="shared" si="1"/>
        <v>A</v>
      </c>
      <c r="H11" s="13"/>
      <c r="I11" s="12" t="s">
        <v>14</v>
      </c>
      <c r="J11" s="13">
        <v>93</v>
      </c>
      <c r="K11" s="12" t="str">
        <f t="shared" si="2"/>
        <v>A</v>
      </c>
      <c r="L11" s="13">
        <v>56.5</v>
      </c>
      <c r="M11" s="12" t="str">
        <f>IF(L11&lt;70,"TK",IF(L11&lt;80,"B","A"))</f>
        <v>TK</v>
      </c>
    </row>
    <row r="12" spans="1:13" ht="15.75">
      <c r="A12" s="8">
        <v>7</v>
      </c>
      <c r="B12" s="9" t="s">
        <v>25</v>
      </c>
      <c r="C12" s="10" t="s">
        <v>26</v>
      </c>
      <c r="D12" s="11">
        <v>83.33</v>
      </c>
      <c r="E12" s="12" t="str">
        <f t="shared" si="0"/>
        <v>A</v>
      </c>
      <c r="F12" s="13">
        <v>90</v>
      </c>
      <c r="G12" s="12" t="str">
        <f t="shared" si="1"/>
        <v>A</v>
      </c>
      <c r="H12" s="13"/>
      <c r="I12" s="12" t="s">
        <v>14</v>
      </c>
      <c r="J12" s="13">
        <v>85</v>
      </c>
      <c r="K12" s="12" t="str">
        <f t="shared" si="2"/>
        <v>A</v>
      </c>
      <c r="L12" s="13">
        <v>76.8</v>
      </c>
      <c r="M12" s="12" t="str">
        <f t="shared" si="3"/>
        <v>B</v>
      </c>
    </row>
    <row r="13" spans="1:13" ht="15.75">
      <c r="A13" s="8">
        <v>8</v>
      </c>
      <c r="B13" s="9" t="s">
        <v>27</v>
      </c>
      <c r="C13" s="10" t="s">
        <v>28</v>
      </c>
      <c r="D13" s="11">
        <v>83.3</v>
      </c>
      <c r="E13" s="12" t="str">
        <f t="shared" si="0"/>
        <v>A</v>
      </c>
      <c r="F13" s="13">
        <v>92</v>
      </c>
      <c r="G13" s="12" t="str">
        <f t="shared" si="1"/>
        <v>A</v>
      </c>
      <c r="H13" s="13"/>
      <c r="I13" s="12" t="s">
        <v>14</v>
      </c>
      <c r="J13" s="13">
        <v>75</v>
      </c>
      <c r="K13" s="12" t="str">
        <f t="shared" si="2"/>
        <v>B</v>
      </c>
      <c r="L13" s="13">
        <v>88.4</v>
      </c>
      <c r="M13" s="12" t="str">
        <f t="shared" si="3"/>
        <v>A</v>
      </c>
    </row>
    <row r="14" spans="1:13" ht="15.75">
      <c r="A14" s="8">
        <v>9</v>
      </c>
      <c r="B14" s="9" t="s">
        <v>29</v>
      </c>
      <c r="C14" s="10" t="s">
        <v>30</v>
      </c>
      <c r="D14" s="11">
        <v>87.5</v>
      </c>
      <c r="E14" s="12" t="str">
        <f t="shared" si="0"/>
        <v>A</v>
      </c>
      <c r="F14" s="13">
        <v>96</v>
      </c>
      <c r="G14" s="12" t="str">
        <f t="shared" si="1"/>
        <v>A</v>
      </c>
      <c r="H14" s="13"/>
      <c r="I14" s="12" t="s">
        <v>14</v>
      </c>
      <c r="J14" s="13">
        <v>95</v>
      </c>
      <c r="K14" s="12" t="str">
        <f t="shared" si="2"/>
        <v>A</v>
      </c>
      <c r="L14" s="13">
        <v>78.3</v>
      </c>
      <c r="M14" s="12" t="str">
        <f t="shared" si="3"/>
        <v>B</v>
      </c>
    </row>
    <row r="15" spans="1:13" ht="15.75">
      <c r="A15" s="8">
        <v>10</v>
      </c>
      <c r="B15" s="9" t="s">
        <v>31</v>
      </c>
      <c r="C15" s="10" t="s">
        <v>32</v>
      </c>
      <c r="D15" s="11">
        <v>75</v>
      </c>
      <c r="E15" s="12" t="str">
        <f t="shared" si="0"/>
        <v>B</v>
      </c>
      <c r="F15" s="13">
        <v>90</v>
      </c>
      <c r="G15" s="12" t="str">
        <f t="shared" si="1"/>
        <v>A</v>
      </c>
      <c r="H15" s="13"/>
      <c r="I15" s="12" t="s">
        <v>14</v>
      </c>
      <c r="J15" s="13">
        <v>85</v>
      </c>
      <c r="K15" s="12" t="str">
        <f t="shared" si="2"/>
        <v>A</v>
      </c>
      <c r="L15" s="13">
        <v>43.8</v>
      </c>
      <c r="M15" s="12" t="str">
        <f t="shared" ref="M15:M16" si="4">IF(L15&lt;70,"TK",IF(L15&lt;80,"B","A"))</f>
        <v>TK</v>
      </c>
    </row>
    <row r="16" spans="1:13" ht="15.75">
      <c r="A16" s="8">
        <v>11</v>
      </c>
      <c r="B16" s="9" t="s">
        <v>33</v>
      </c>
      <c r="C16" s="10" t="s">
        <v>34</v>
      </c>
      <c r="D16" s="11">
        <v>66.67</v>
      </c>
      <c r="E16" s="12" t="str">
        <f>IF(D16&lt;70,"TK",IF(D16&lt;80,"B","A"))</f>
        <v>TK</v>
      </c>
      <c r="F16" s="13">
        <v>72</v>
      </c>
      <c r="G16" s="12" t="str">
        <f t="shared" si="1"/>
        <v>B</v>
      </c>
      <c r="H16" s="13"/>
      <c r="I16" s="12" t="s">
        <v>14</v>
      </c>
      <c r="J16" s="13">
        <v>68</v>
      </c>
      <c r="K16" s="12" t="str">
        <f>IF(J16&lt;70,"TK",IF(J16&lt;80,"B","A"))</f>
        <v>TK</v>
      </c>
      <c r="L16" s="13">
        <v>46.3</v>
      </c>
      <c r="M16" s="12" t="str">
        <f t="shared" si="4"/>
        <v>TK</v>
      </c>
    </row>
    <row r="17" spans="1:13" ht="15.75">
      <c r="A17" s="8">
        <v>12</v>
      </c>
      <c r="B17" s="9" t="s">
        <v>35</v>
      </c>
      <c r="C17" s="10" t="s">
        <v>36</v>
      </c>
      <c r="D17" s="11">
        <v>72.92</v>
      </c>
      <c r="E17" s="12" t="str">
        <f t="shared" si="0"/>
        <v>B</v>
      </c>
      <c r="F17" s="13">
        <v>90</v>
      </c>
      <c r="G17" s="12" t="str">
        <f t="shared" si="1"/>
        <v>A</v>
      </c>
      <c r="H17" s="13"/>
      <c r="I17" s="12" t="s">
        <v>14</v>
      </c>
      <c r="J17" s="13">
        <v>85</v>
      </c>
      <c r="K17" s="12" t="str">
        <f t="shared" si="2"/>
        <v>A</v>
      </c>
      <c r="L17" s="13">
        <v>82.6</v>
      </c>
      <c r="M17" s="12" t="str">
        <f t="shared" si="3"/>
        <v>A</v>
      </c>
    </row>
    <row r="18" spans="1:13" ht="15.75">
      <c r="A18" s="8">
        <v>13</v>
      </c>
      <c r="B18" s="9" t="s">
        <v>37</v>
      </c>
      <c r="C18" s="10" t="s">
        <v>38</v>
      </c>
      <c r="D18" s="11">
        <v>83.33</v>
      </c>
      <c r="E18" s="12" t="str">
        <f t="shared" si="0"/>
        <v>A</v>
      </c>
      <c r="F18" s="13">
        <v>94</v>
      </c>
      <c r="G18" s="12" t="str">
        <f t="shared" si="1"/>
        <v>A</v>
      </c>
      <c r="H18" s="13"/>
      <c r="I18" s="12" t="s">
        <v>14</v>
      </c>
      <c r="J18" s="13">
        <v>88</v>
      </c>
      <c r="K18" s="12" t="str">
        <f t="shared" si="2"/>
        <v>A</v>
      </c>
      <c r="L18" s="13">
        <v>62.3</v>
      </c>
      <c r="M18" s="12" t="str">
        <f>IF(L18&lt;70,"TK",IF(L18&lt;80,"B","A"))</f>
        <v>TK</v>
      </c>
    </row>
    <row r="19" spans="1:13" ht="15.75">
      <c r="A19" s="8">
        <v>14</v>
      </c>
      <c r="B19" s="9" t="s">
        <v>39</v>
      </c>
      <c r="C19" s="10" t="s">
        <v>40</v>
      </c>
      <c r="D19" s="11">
        <v>83.33</v>
      </c>
      <c r="E19" s="12" t="str">
        <f t="shared" si="0"/>
        <v>A</v>
      </c>
      <c r="F19" s="13">
        <v>96</v>
      </c>
      <c r="G19" s="12" t="str">
        <f t="shared" si="1"/>
        <v>A</v>
      </c>
      <c r="H19" s="13"/>
      <c r="I19" s="12" t="s">
        <v>14</v>
      </c>
      <c r="J19" s="13">
        <v>90</v>
      </c>
      <c r="K19" s="12" t="str">
        <f t="shared" si="2"/>
        <v>A</v>
      </c>
      <c r="L19" s="13">
        <v>71</v>
      </c>
      <c r="M19" s="12" t="str">
        <f t="shared" si="3"/>
        <v>B</v>
      </c>
    </row>
    <row r="20" spans="1:13" ht="15.75">
      <c r="A20" s="8">
        <v>15</v>
      </c>
      <c r="B20" s="9" t="s">
        <v>41</v>
      </c>
      <c r="C20" s="10" t="s">
        <v>42</v>
      </c>
      <c r="D20" s="11">
        <v>68.75</v>
      </c>
      <c r="E20" s="12" t="str">
        <f>IF(D20&lt;70,"TK",IF(D20&lt;80,"B","A"))</f>
        <v>TK</v>
      </c>
      <c r="F20" s="13">
        <v>96</v>
      </c>
      <c r="G20" s="12" t="str">
        <f t="shared" si="1"/>
        <v>A</v>
      </c>
      <c r="H20" s="13"/>
      <c r="I20" s="12" t="s">
        <v>14</v>
      </c>
      <c r="J20" s="13">
        <v>77.5</v>
      </c>
      <c r="K20" s="12" t="str">
        <f t="shared" si="2"/>
        <v>B</v>
      </c>
      <c r="L20" s="13">
        <v>73</v>
      </c>
      <c r="M20" s="12" t="str">
        <f t="shared" si="3"/>
        <v>B</v>
      </c>
    </row>
    <row r="21" spans="1:13" ht="15.75">
      <c r="A21" s="8">
        <v>16</v>
      </c>
      <c r="B21" s="9" t="s">
        <v>43</v>
      </c>
      <c r="C21" s="10" t="s">
        <v>44</v>
      </c>
      <c r="D21" s="11">
        <v>72.900000000000006</v>
      </c>
      <c r="E21" s="12" t="str">
        <f t="shared" si="0"/>
        <v>B</v>
      </c>
      <c r="F21" s="13">
        <v>96</v>
      </c>
      <c r="G21" s="12" t="str">
        <f t="shared" si="1"/>
        <v>A</v>
      </c>
      <c r="H21" s="13"/>
      <c r="I21" s="12" t="s">
        <v>14</v>
      </c>
      <c r="J21" s="13">
        <v>90</v>
      </c>
      <c r="K21" s="12" t="str">
        <f t="shared" si="2"/>
        <v>A</v>
      </c>
      <c r="L21" s="13">
        <v>56</v>
      </c>
      <c r="M21" s="12" t="str">
        <f t="shared" ref="M21:M23" si="5">IF(L21&lt;70,"TK",IF(L21&lt;80,"B","A"))</f>
        <v>TK</v>
      </c>
    </row>
    <row r="22" spans="1:13" ht="15.75">
      <c r="A22" s="8">
        <v>17</v>
      </c>
      <c r="B22" s="9" t="s">
        <v>45</v>
      </c>
      <c r="C22" s="10" t="s">
        <v>46</v>
      </c>
      <c r="D22" s="11">
        <v>89.6</v>
      </c>
      <c r="E22" s="12" t="str">
        <f t="shared" si="0"/>
        <v>A</v>
      </c>
      <c r="F22" s="13">
        <v>96</v>
      </c>
      <c r="G22" s="12" t="str">
        <f t="shared" si="1"/>
        <v>A</v>
      </c>
      <c r="H22" s="13"/>
      <c r="I22" s="12" t="s">
        <v>14</v>
      </c>
      <c r="J22" s="13">
        <v>85</v>
      </c>
      <c r="K22" s="12" t="str">
        <f t="shared" si="2"/>
        <v>A</v>
      </c>
      <c r="L22" s="13">
        <v>69</v>
      </c>
      <c r="M22" s="12" t="str">
        <f t="shared" si="5"/>
        <v>TK</v>
      </c>
    </row>
    <row r="23" spans="1:13" ht="15.75">
      <c r="A23" s="8">
        <v>18</v>
      </c>
      <c r="B23" s="9" t="s">
        <v>47</v>
      </c>
      <c r="C23" s="10" t="s">
        <v>48</v>
      </c>
      <c r="D23" s="11">
        <v>72.900000000000006</v>
      </c>
      <c r="E23" s="12" t="str">
        <f t="shared" si="0"/>
        <v>B</v>
      </c>
      <c r="F23" s="13">
        <v>92</v>
      </c>
      <c r="G23" s="12" t="str">
        <f t="shared" si="1"/>
        <v>A</v>
      </c>
      <c r="H23" s="13"/>
      <c r="I23" s="12" t="s">
        <v>14</v>
      </c>
      <c r="J23" s="13">
        <v>82.5</v>
      </c>
      <c r="K23" s="12" t="str">
        <f t="shared" si="2"/>
        <v>A</v>
      </c>
      <c r="L23" s="13">
        <v>62</v>
      </c>
      <c r="M23" s="12" t="str">
        <f t="shared" si="5"/>
        <v>TK</v>
      </c>
    </row>
    <row r="24" spans="1:13" ht="15.75">
      <c r="A24" s="8">
        <v>19</v>
      </c>
      <c r="B24" s="9" t="s">
        <v>49</v>
      </c>
      <c r="C24" s="10" t="s">
        <v>50</v>
      </c>
      <c r="D24" s="11">
        <v>89.6</v>
      </c>
      <c r="E24" s="12" t="str">
        <f t="shared" si="0"/>
        <v>A</v>
      </c>
      <c r="F24" s="13">
        <v>94</v>
      </c>
      <c r="G24" s="12" t="str">
        <f t="shared" si="1"/>
        <v>A</v>
      </c>
      <c r="H24" s="13"/>
      <c r="I24" s="12" t="s">
        <v>14</v>
      </c>
      <c r="J24" s="13">
        <v>90</v>
      </c>
      <c r="K24" s="12" t="str">
        <f t="shared" si="2"/>
        <v>A</v>
      </c>
      <c r="L24" s="13">
        <v>78</v>
      </c>
      <c r="M24" s="12" t="str">
        <f t="shared" si="3"/>
        <v>B</v>
      </c>
    </row>
    <row r="25" spans="1:13" ht="15.75">
      <c r="A25" s="8">
        <v>20</v>
      </c>
      <c r="B25" s="9" t="s">
        <v>51</v>
      </c>
      <c r="C25" s="10" t="s">
        <v>52</v>
      </c>
      <c r="D25" s="11">
        <v>87.5</v>
      </c>
      <c r="E25" s="12" t="str">
        <f t="shared" si="0"/>
        <v>A</v>
      </c>
      <c r="F25" s="13">
        <v>94</v>
      </c>
      <c r="G25" s="12" t="str">
        <f t="shared" si="1"/>
        <v>A</v>
      </c>
      <c r="H25" s="13"/>
      <c r="I25" s="12" t="s">
        <v>14</v>
      </c>
      <c r="J25" s="13">
        <v>82.5</v>
      </c>
      <c r="K25" s="12" t="str">
        <f t="shared" si="2"/>
        <v>A</v>
      </c>
      <c r="L25" s="13">
        <v>43</v>
      </c>
      <c r="M25" s="12" t="str">
        <f>IF(L25&lt;70,"TK",IF(L25&lt;80,"B","A"))</f>
        <v>TK</v>
      </c>
    </row>
    <row r="26" spans="1:13" ht="15.75">
      <c r="A26" s="8">
        <v>21</v>
      </c>
      <c r="B26" s="9" t="s">
        <v>53</v>
      </c>
      <c r="C26" s="10" t="s">
        <v>54</v>
      </c>
      <c r="D26" s="11">
        <v>75</v>
      </c>
      <c r="E26" s="12" t="str">
        <f t="shared" si="0"/>
        <v>B</v>
      </c>
      <c r="F26" s="13">
        <v>94</v>
      </c>
      <c r="G26" s="12" t="str">
        <f t="shared" si="1"/>
        <v>A</v>
      </c>
      <c r="H26" s="13"/>
      <c r="I26" s="12" t="s">
        <v>14</v>
      </c>
      <c r="J26" s="13">
        <v>85</v>
      </c>
      <c r="K26" s="12" t="str">
        <f t="shared" si="2"/>
        <v>A</v>
      </c>
      <c r="L26" s="13">
        <v>82</v>
      </c>
      <c r="M26" s="12" t="str">
        <f t="shared" si="3"/>
        <v>A</v>
      </c>
    </row>
    <row r="27" spans="1:13" ht="15.75">
      <c r="A27" s="8">
        <v>22</v>
      </c>
      <c r="B27" s="9" t="s">
        <v>55</v>
      </c>
      <c r="C27" s="10" t="s">
        <v>56</v>
      </c>
      <c r="D27" s="11">
        <v>87.5</v>
      </c>
      <c r="E27" s="12" t="str">
        <f t="shared" si="0"/>
        <v>A</v>
      </c>
      <c r="F27" s="13">
        <v>96</v>
      </c>
      <c r="G27" s="12" t="str">
        <f t="shared" si="1"/>
        <v>A</v>
      </c>
      <c r="H27" s="13"/>
      <c r="I27" s="12" t="s">
        <v>14</v>
      </c>
      <c r="J27" s="13">
        <v>85</v>
      </c>
      <c r="K27" s="12" t="str">
        <f t="shared" si="2"/>
        <v>A</v>
      </c>
      <c r="L27" s="13">
        <v>82</v>
      </c>
      <c r="M27" s="12" t="str">
        <f t="shared" si="3"/>
        <v>A</v>
      </c>
    </row>
    <row r="28" spans="1:13" ht="15.75">
      <c r="A28" s="8">
        <v>23</v>
      </c>
      <c r="B28" s="9" t="s">
        <v>57</v>
      </c>
      <c r="C28" s="10" t="s">
        <v>58</v>
      </c>
      <c r="D28" s="11">
        <v>89.6</v>
      </c>
      <c r="E28" s="12" t="str">
        <f t="shared" si="0"/>
        <v>A</v>
      </c>
      <c r="F28" s="13">
        <v>96</v>
      </c>
      <c r="G28" s="12" t="str">
        <f t="shared" si="1"/>
        <v>A</v>
      </c>
      <c r="H28" s="13"/>
      <c r="I28" s="12" t="s">
        <v>14</v>
      </c>
      <c r="J28" s="13">
        <v>87.5</v>
      </c>
      <c r="K28" s="12" t="str">
        <f t="shared" si="2"/>
        <v>A</v>
      </c>
      <c r="L28" s="13">
        <v>82</v>
      </c>
      <c r="M28" s="12" t="str">
        <f t="shared" si="3"/>
        <v>A</v>
      </c>
    </row>
    <row r="29" spans="1:13" ht="15.75">
      <c r="A29" s="8">
        <v>24</v>
      </c>
      <c r="B29" s="9" t="s">
        <v>59</v>
      </c>
      <c r="C29" s="10" t="s">
        <v>60</v>
      </c>
      <c r="D29" s="11">
        <v>75</v>
      </c>
      <c r="E29" s="12" t="str">
        <f t="shared" si="0"/>
        <v>B</v>
      </c>
      <c r="F29" s="13">
        <v>94</v>
      </c>
      <c r="G29" s="12" t="str">
        <f t="shared" si="1"/>
        <v>A</v>
      </c>
      <c r="H29" s="13"/>
      <c r="I29" s="12" t="s">
        <v>14</v>
      </c>
      <c r="J29" s="13">
        <v>85</v>
      </c>
      <c r="K29" s="12" t="str">
        <f t="shared" si="2"/>
        <v>A</v>
      </c>
      <c r="L29" s="13">
        <v>86</v>
      </c>
      <c r="M29" s="12" t="str">
        <f t="shared" si="3"/>
        <v>A</v>
      </c>
    </row>
    <row r="30" spans="1:13" ht="15.75">
      <c r="A30" s="8">
        <v>25</v>
      </c>
      <c r="B30" s="9" t="s">
        <v>61</v>
      </c>
      <c r="C30" s="10" t="s">
        <v>62</v>
      </c>
      <c r="D30" s="11">
        <v>85.4</v>
      </c>
      <c r="E30" s="12" t="str">
        <f t="shared" si="0"/>
        <v>A</v>
      </c>
      <c r="F30" s="13">
        <v>96</v>
      </c>
      <c r="G30" s="12" t="str">
        <f t="shared" si="1"/>
        <v>A</v>
      </c>
      <c r="H30" s="13"/>
      <c r="I30" s="12" t="s">
        <v>14</v>
      </c>
      <c r="J30" s="13">
        <v>80</v>
      </c>
      <c r="K30" s="12" t="str">
        <f t="shared" si="2"/>
        <v>A</v>
      </c>
      <c r="L30" s="13">
        <v>71</v>
      </c>
      <c r="M30" s="12" t="str">
        <f t="shared" si="3"/>
        <v>B</v>
      </c>
    </row>
    <row r="31" spans="1:13" ht="15.75">
      <c r="A31" s="8">
        <v>26</v>
      </c>
      <c r="B31" s="9" t="s">
        <v>63</v>
      </c>
      <c r="C31" s="10" t="s">
        <v>64</v>
      </c>
      <c r="D31" s="11">
        <v>89.6</v>
      </c>
      <c r="E31" s="12" t="str">
        <f t="shared" si="0"/>
        <v>A</v>
      </c>
      <c r="F31" s="13">
        <v>98</v>
      </c>
      <c r="G31" s="12" t="str">
        <f t="shared" si="1"/>
        <v>A</v>
      </c>
      <c r="H31" s="13"/>
      <c r="I31" s="12" t="s">
        <v>14</v>
      </c>
      <c r="J31" s="13">
        <v>82.5</v>
      </c>
      <c r="K31" s="12" t="str">
        <f t="shared" si="2"/>
        <v>A</v>
      </c>
      <c r="L31" s="13">
        <v>71</v>
      </c>
      <c r="M31" s="12" t="str">
        <f t="shared" si="3"/>
        <v>B</v>
      </c>
    </row>
    <row r="32" spans="1:13" ht="15.75">
      <c r="A32" s="8">
        <v>27</v>
      </c>
      <c r="B32" s="9" t="s">
        <v>65</v>
      </c>
      <c r="C32" s="10" t="s">
        <v>66</v>
      </c>
      <c r="D32" s="11">
        <v>92</v>
      </c>
      <c r="E32" s="12" t="str">
        <f t="shared" si="0"/>
        <v>A</v>
      </c>
      <c r="F32" s="13">
        <v>88</v>
      </c>
      <c r="G32" s="12" t="str">
        <f t="shared" si="1"/>
        <v>A</v>
      </c>
      <c r="H32" s="13"/>
      <c r="I32" s="12" t="s">
        <v>14</v>
      </c>
      <c r="J32" s="13">
        <v>92.5</v>
      </c>
      <c r="K32" s="12" t="str">
        <f t="shared" si="2"/>
        <v>A</v>
      </c>
      <c r="L32" s="13">
        <v>69</v>
      </c>
      <c r="M32" s="12" t="str">
        <f>IF(L32&lt;70,"TK",IF(L32&lt;80,"B","A"))</f>
        <v>TK</v>
      </c>
    </row>
    <row r="33" spans="1:13" ht="15.75">
      <c r="A33" s="8">
        <v>28</v>
      </c>
      <c r="B33" s="9" t="s">
        <v>67</v>
      </c>
      <c r="C33" s="10" t="s">
        <v>68</v>
      </c>
      <c r="D33" s="11">
        <v>89.6</v>
      </c>
      <c r="E33" s="12" t="str">
        <f t="shared" si="0"/>
        <v>A</v>
      </c>
      <c r="F33" s="13">
        <v>78</v>
      </c>
      <c r="G33" s="12" t="str">
        <f t="shared" si="1"/>
        <v>B</v>
      </c>
      <c r="H33" s="13"/>
      <c r="I33" s="12" t="s">
        <v>14</v>
      </c>
      <c r="J33" s="13">
        <v>82.5</v>
      </c>
      <c r="K33" s="12" t="str">
        <f t="shared" si="2"/>
        <v>A</v>
      </c>
      <c r="L33" s="13">
        <v>75.400000000000006</v>
      </c>
      <c r="M33" s="12" t="str">
        <f t="shared" si="3"/>
        <v>B</v>
      </c>
    </row>
    <row r="34" spans="1:13" ht="15.75">
      <c r="A34" s="8">
        <v>29</v>
      </c>
      <c r="B34" s="9" t="s">
        <v>69</v>
      </c>
      <c r="C34" s="10" t="s">
        <v>70</v>
      </c>
      <c r="D34" s="11">
        <v>77.099999999999994</v>
      </c>
      <c r="E34" s="12" t="str">
        <f t="shared" si="0"/>
        <v>B</v>
      </c>
      <c r="F34" s="13">
        <v>82</v>
      </c>
      <c r="G34" s="12" t="str">
        <f t="shared" si="1"/>
        <v>A</v>
      </c>
      <c r="H34" s="13"/>
      <c r="I34" s="12" t="s">
        <v>14</v>
      </c>
      <c r="J34" s="13">
        <v>72.5</v>
      </c>
      <c r="K34" s="12" t="str">
        <f t="shared" si="2"/>
        <v>B</v>
      </c>
      <c r="L34" s="13">
        <v>81.2</v>
      </c>
      <c r="M34" s="12" t="str">
        <f t="shared" si="3"/>
        <v>A</v>
      </c>
    </row>
    <row r="35" spans="1:13" ht="15.75">
      <c r="A35" s="14">
        <v>30</v>
      </c>
      <c r="B35" s="15" t="s">
        <v>71</v>
      </c>
      <c r="C35" s="16" t="s">
        <v>72</v>
      </c>
      <c r="D35" s="17">
        <v>81.3</v>
      </c>
      <c r="E35" s="12" t="str">
        <f t="shared" si="0"/>
        <v>A</v>
      </c>
      <c r="F35" s="18">
        <v>74</v>
      </c>
      <c r="G35" s="12" t="str">
        <f t="shared" si="1"/>
        <v>B</v>
      </c>
      <c r="H35" s="18"/>
      <c r="I35" s="12" t="s">
        <v>14</v>
      </c>
      <c r="J35" s="18">
        <v>87.5</v>
      </c>
      <c r="K35" s="12" t="str">
        <f t="shared" si="2"/>
        <v>A</v>
      </c>
      <c r="L35" s="18">
        <v>68.099999999999994</v>
      </c>
      <c r="M35" s="12" t="str">
        <f>IF(L35&lt;70,"TK",IF(L35&lt;80,"B","A"))</f>
        <v>TK</v>
      </c>
    </row>
    <row r="36" spans="1:13" ht="15.75">
      <c r="A36" s="8">
        <v>31</v>
      </c>
      <c r="B36" s="9" t="s">
        <v>73</v>
      </c>
      <c r="C36" s="10" t="s">
        <v>74</v>
      </c>
      <c r="D36" s="19">
        <v>89.6</v>
      </c>
      <c r="E36" s="12" t="str">
        <f t="shared" si="0"/>
        <v>A</v>
      </c>
      <c r="F36" s="13">
        <v>78</v>
      </c>
      <c r="G36" s="12" t="str">
        <f t="shared" si="1"/>
        <v>B</v>
      </c>
      <c r="H36" s="13"/>
      <c r="I36" s="12" t="s">
        <v>14</v>
      </c>
      <c r="J36" s="13">
        <v>97.5</v>
      </c>
      <c r="K36" s="12" t="str">
        <f t="shared" si="2"/>
        <v>A</v>
      </c>
      <c r="L36" s="13">
        <v>79.7</v>
      </c>
      <c r="M36" s="12" t="str">
        <f t="shared" si="3"/>
        <v>B</v>
      </c>
    </row>
    <row r="37" spans="1:13" ht="15.75">
      <c r="A37" s="8">
        <v>32</v>
      </c>
      <c r="B37" s="9" t="s">
        <v>75</v>
      </c>
      <c r="C37" s="10" t="s">
        <v>76</v>
      </c>
      <c r="D37" s="11">
        <v>62.5</v>
      </c>
      <c r="E37" s="12" t="str">
        <f>IF(D37&lt;70,"TK",IF(D37&lt;80,"B","A"))</f>
        <v>TK</v>
      </c>
      <c r="F37" s="13">
        <v>82</v>
      </c>
      <c r="G37" s="12" t="str">
        <f t="shared" si="1"/>
        <v>A</v>
      </c>
      <c r="H37" s="13"/>
      <c r="I37" s="12" t="s">
        <v>14</v>
      </c>
      <c r="J37" s="13">
        <v>65</v>
      </c>
      <c r="K37" s="12" t="str">
        <f>IF(J37&lt;70,"TK",IF(J37&lt;80,"B","A"))</f>
        <v>TK</v>
      </c>
      <c r="L37" s="13">
        <v>79.7</v>
      </c>
      <c r="M37" s="12" t="str">
        <f t="shared" si="3"/>
        <v>B</v>
      </c>
    </row>
    <row r="38" spans="1:13" ht="15.75">
      <c r="A38" s="8">
        <v>33</v>
      </c>
      <c r="B38" s="9" t="s">
        <v>77</v>
      </c>
      <c r="C38" s="10" t="s">
        <v>78</v>
      </c>
      <c r="D38" s="11">
        <v>89.6</v>
      </c>
      <c r="E38" s="12" t="str">
        <f t="shared" si="0"/>
        <v>A</v>
      </c>
      <c r="F38" s="13">
        <v>94</v>
      </c>
      <c r="G38" s="12" t="str">
        <f t="shared" si="1"/>
        <v>A</v>
      </c>
      <c r="H38" s="13"/>
      <c r="I38" s="12" t="s">
        <v>14</v>
      </c>
      <c r="J38" s="13">
        <v>95</v>
      </c>
      <c r="K38" s="12" t="str">
        <f t="shared" si="2"/>
        <v>A</v>
      </c>
      <c r="L38" s="13">
        <v>85.5</v>
      </c>
      <c r="M38" s="12" t="str">
        <f t="shared" si="3"/>
        <v>A</v>
      </c>
    </row>
    <row r="39" spans="1:13" ht="15.75">
      <c r="A39" s="8">
        <v>34</v>
      </c>
      <c r="B39" s="9" t="s">
        <v>79</v>
      </c>
      <c r="C39" s="10" t="s">
        <v>80</v>
      </c>
      <c r="D39" s="11">
        <v>72.900000000000006</v>
      </c>
      <c r="E39" s="12" t="str">
        <f t="shared" si="0"/>
        <v>B</v>
      </c>
      <c r="F39" s="13">
        <v>80</v>
      </c>
      <c r="G39" s="12" t="str">
        <f t="shared" si="1"/>
        <v>A</v>
      </c>
      <c r="H39" s="13"/>
      <c r="I39" s="12" t="s">
        <v>14</v>
      </c>
      <c r="J39" s="13">
        <v>80</v>
      </c>
      <c r="K39" s="12" t="str">
        <f t="shared" si="2"/>
        <v>A</v>
      </c>
      <c r="L39" s="13">
        <v>78</v>
      </c>
      <c r="M39" s="12" t="str">
        <f t="shared" si="3"/>
        <v>B</v>
      </c>
    </row>
    <row r="40" spans="1:13" ht="15.75">
      <c r="A40" s="8">
        <v>35</v>
      </c>
      <c r="B40" s="9" t="s">
        <v>81</v>
      </c>
      <c r="C40" s="10" t="s">
        <v>82</v>
      </c>
      <c r="D40" s="11">
        <v>83.3</v>
      </c>
      <c r="E40" s="12" t="str">
        <f t="shared" si="0"/>
        <v>A</v>
      </c>
      <c r="F40" s="13">
        <v>78</v>
      </c>
      <c r="G40" s="12" t="str">
        <f t="shared" si="1"/>
        <v>B</v>
      </c>
      <c r="H40" s="13"/>
      <c r="I40" s="12" t="s">
        <v>14</v>
      </c>
      <c r="J40" s="13">
        <v>80</v>
      </c>
      <c r="K40" s="12" t="str">
        <f t="shared" si="2"/>
        <v>A</v>
      </c>
      <c r="L40" s="13">
        <v>80</v>
      </c>
      <c r="M40" s="12" t="str">
        <f t="shared" si="3"/>
        <v>A</v>
      </c>
    </row>
    <row r="41" spans="1:13" ht="15.75">
      <c r="A41" s="8">
        <v>36</v>
      </c>
      <c r="B41" s="9" t="s">
        <v>83</v>
      </c>
      <c r="C41" s="10" t="s">
        <v>84</v>
      </c>
      <c r="D41" s="11">
        <v>85.4</v>
      </c>
      <c r="E41" s="12" t="str">
        <f t="shared" si="0"/>
        <v>A</v>
      </c>
      <c r="F41" s="13">
        <v>84</v>
      </c>
      <c r="G41" s="12" t="str">
        <f t="shared" si="1"/>
        <v>A</v>
      </c>
      <c r="H41" s="13"/>
      <c r="I41" s="12" t="s">
        <v>14</v>
      </c>
      <c r="J41" s="13">
        <v>77.5</v>
      </c>
      <c r="K41" s="12" t="str">
        <f t="shared" si="2"/>
        <v>B</v>
      </c>
      <c r="L41" s="13">
        <v>81</v>
      </c>
      <c r="M41" s="12" t="str">
        <f t="shared" si="3"/>
        <v>A</v>
      </c>
    </row>
    <row r="42" spans="1:13" ht="15.75">
      <c r="A42" s="8">
        <v>37</v>
      </c>
      <c r="B42" s="9" t="s">
        <v>85</v>
      </c>
      <c r="C42" s="10" t="s">
        <v>86</v>
      </c>
      <c r="D42" s="11">
        <v>39.6</v>
      </c>
      <c r="E42" s="12" t="str">
        <f>IF(D42&lt;70,"TK",IF(D42&lt;80,"B","A"))</f>
        <v>TK</v>
      </c>
      <c r="F42" s="13">
        <v>76</v>
      </c>
      <c r="G42" s="12" t="str">
        <f t="shared" si="1"/>
        <v>B</v>
      </c>
      <c r="H42" s="13"/>
      <c r="I42" s="12" t="s">
        <v>14</v>
      </c>
      <c r="J42" s="13">
        <v>65</v>
      </c>
      <c r="K42" s="12" t="str">
        <f>IF(J42&lt;70,"TK",IF(J42&lt;80,"B","A"))</f>
        <v>TK</v>
      </c>
      <c r="L42" s="13">
        <v>79.7</v>
      </c>
      <c r="M42" s="12" t="str">
        <f t="shared" si="3"/>
        <v>B</v>
      </c>
    </row>
    <row r="43" spans="1:13" ht="15.75">
      <c r="A43" s="8">
        <v>38</v>
      </c>
      <c r="B43" s="9" t="s">
        <v>87</v>
      </c>
      <c r="C43" s="10" t="s">
        <v>88</v>
      </c>
      <c r="D43" s="11">
        <v>85.4</v>
      </c>
      <c r="E43" s="12" t="str">
        <f t="shared" si="0"/>
        <v>A</v>
      </c>
      <c r="F43" s="13">
        <v>84</v>
      </c>
      <c r="G43" s="12" t="str">
        <f t="shared" si="1"/>
        <v>A</v>
      </c>
      <c r="H43" s="13"/>
      <c r="I43" s="12" t="s">
        <v>14</v>
      </c>
      <c r="J43" s="13">
        <v>82.5</v>
      </c>
      <c r="K43" s="12" t="str">
        <f t="shared" si="2"/>
        <v>A</v>
      </c>
      <c r="L43" s="13">
        <v>81.2</v>
      </c>
      <c r="M43" s="12" t="str">
        <f t="shared" si="3"/>
        <v>A</v>
      </c>
    </row>
    <row r="44" spans="1:13" ht="15.75">
      <c r="A44" s="8">
        <v>39</v>
      </c>
      <c r="B44" s="9" t="s">
        <v>89</v>
      </c>
      <c r="C44" s="10" t="s">
        <v>90</v>
      </c>
      <c r="D44" s="11">
        <v>89.6</v>
      </c>
      <c r="E44" s="12" t="str">
        <f t="shared" si="0"/>
        <v>A</v>
      </c>
      <c r="F44" s="13">
        <v>74</v>
      </c>
      <c r="G44" s="12" t="str">
        <f t="shared" si="1"/>
        <v>B</v>
      </c>
      <c r="H44" s="13"/>
      <c r="I44" s="12" t="s">
        <v>14</v>
      </c>
      <c r="J44" s="13">
        <v>80</v>
      </c>
      <c r="K44" s="12" t="str">
        <f t="shared" si="2"/>
        <v>A</v>
      </c>
      <c r="L44" s="13">
        <v>75.400000000000006</v>
      </c>
      <c r="M44" s="12" t="str">
        <f t="shared" si="3"/>
        <v>B</v>
      </c>
    </row>
    <row r="45" spans="1:13" ht="15.75">
      <c r="A45" s="8">
        <v>40</v>
      </c>
      <c r="B45" s="9" t="s">
        <v>91</v>
      </c>
      <c r="C45" s="10" t="s">
        <v>92</v>
      </c>
      <c r="D45" s="11">
        <v>72.900000000000006</v>
      </c>
      <c r="E45" s="12" t="str">
        <f t="shared" si="0"/>
        <v>B</v>
      </c>
      <c r="F45" s="13">
        <v>84</v>
      </c>
      <c r="G45" s="12" t="str">
        <f t="shared" si="1"/>
        <v>A</v>
      </c>
      <c r="H45" s="13"/>
      <c r="I45" s="12" t="s">
        <v>14</v>
      </c>
      <c r="J45" s="13">
        <v>70</v>
      </c>
      <c r="K45" s="12" t="str">
        <f t="shared" si="2"/>
        <v>B</v>
      </c>
      <c r="L45" s="13">
        <v>69.5</v>
      </c>
      <c r="M45" s="12" t="str">
        <f>IF(L45&lt;70,"TK",IF(L45&lt;80,"B","A"))</f>
        <v>TK</v>
      </c>
    </row>
    <row r="46" spans="1:13" ht="15.75">
      <c r="A46" s="8">
        <v>41</v>
      </c>
      <c r="B46" s="9" t="s">
        <v>93</v>
      </c>
      <c r="C46" s="10" t="s">
        <v>94</v>
      </c>
      <c r="D46" s="11">
        <v>77</v>
      </c>
      <c r="E46" s="12" t="str">
        <f t="shared" si="0"/>
        <v>B</v>
      </c>
      <c r="F46" s="13">
        <v>92</v>
      </c>
      <c r="G46" s="12" t="str">
        <f t="shared" si="1"/>
        <v>A</v>
      </c>
      <c r="H46" s="13"/>
      <c r="I46" s="12" t="s">
        <v>14</v>
      </c>
      <c r="J46" s="13">
        <v>75</v>
      </c>
      <c r="K46" s="12" t="str">
        <f t="shared" si="2"/>
        <v>B</v>
      </c>
      <c r="L46" s="13">
        <v>74</v>
      </c>
      <c r="M46" s="12" t="str">
        <f t="shared" si="3"/>
        <v>B</v>
      </c>
    </row>
    <row r="47" spans="1:13" ht="15.75">
      <c r="A47" s="8">
        <v>42</v>
      </c>
      <c r="B47" s="9" t="s">
        <v>95</v>
      </c>
      <c r="C47" s="10" t="s">
        <v>96</v>
      </c>
      <c r="D47" s="11">
        <v>83</v>
      </c>
      <c r="E47" s="12" t="str">
        <f t="shared" si="0"/>
        <v>A</v>
      </c>
      <c r="F47" s="13">
        <v>76</v>
      </c>
      <c r="G47" s="12" t="str">
        <f t="shared" si="1"/>
        <v>B</v>
      </c>
      <c r="H47" s="13"/>
      <c r="I47" s="12" t="s">
        <v>14</v>
      </c>
      <c r="J47" s="13">
        <v>70</v>
      </c>
      <c r="K47" s="12" t="str">
        <f t="shared" si="2"/>
        <v>B</v>
      </c>
      <c r="L47" s="13">
        <v>75</v>
      </c>
      <c r="M47" s="12" t="str">
        <f t="shared" si="3"/>
        <v>B</v>
      </c>
    </row>
    <row r="48" spans="1:13" ht="15.75">
      <c r="A48" s="8">
        <v>43</v>
      </c>
      <c r="B48" s="9" t="s">
        <v>97</v>
      </c>
      <c r="C48" s="10" t="s">
        <v>98</v>
      </c>
      <c r="D48" s="11">
        <v>75</v>
      </c>
      <c r="E48" s="12" t="str">
        <f t="shared" si="0"/>
        <v>B</v>
      </c>
      <c r="F48" s="13">
        <v>80</v>
      </c>
      <c r="G48" s="12" t="str">
        <f t="shared" si="1"/>
        <v>A</v>
      </c>
      <c r="H48" s="13"/>
      <c r="I48" s="12" t="s">
        <v>14</v>
      </c>
      <c r="J48" s="13">
        <v>75</v>
      </c>
      <c r="K48" s="12" t="str">
        <f t="shared" si="2"/>
        <v>B</v>
      </c>
      <c r="L48" s="13">
        <v>52</v>
      </c>
      <c r="M48" s="12" t="str">
        <f t="shared" ref="M48:M52" si="6">IF(L48&lt;70,"TK",IF(L48&lt;80,"B","A"))</f>
        <v>TK</v>
      </c>
    </row>
    <row r="49" spans="1:13" ht="15.75">
      <c r="A49" s="8">
        <v>44</v>
      </c>
      <c r="B49" s="9" t="s">
        <v>99</v>
      </c>
      <c r="C49" s="10" t="s">
        <v>100</v>
      </c>
      <c r="D49" s="11">
        <v>58</v>
      </c>
      <c r="E49" s="12" t="str">
        <f>IF(D49&lt;70,"TK",IF(D49&lt;80,"B","A"))</f>
        <v>TK</v>
      </c>
      <c r="F49" s="13">
        <v>88</v>
      </c>
      <c r="G49" s="12" t="str">
        <f t="shared" si="1"/>
        <v>A</v>
      </c>
      <c r="H49" s="13"/>
      <c r="I49" s="12" t="s">
        <v>14</v>
      </c>
      <c r="J49" s="13">
        <v>80</v>
      </c>
      <c r="K49" s="12" t="str">
        <f t="shared" si="2"/>
        <v>A</v>
      </c>
      <c r="L49" s="13">
        <v>55</v>
      </c>
      <c r="M49" s="12" t="str">
        <f t="shared" si="6"/>
        <v>TK</v>
      </c>
    </row>
    <row r="50" spans="1:13" ht="15.75">
      <c r="A50" s="8">
        <v>45</v>
      </c>
      <c r="B50" s="9" t="s">
        <v>101</v>
      </c>
      <c r="C50" s="10" t="s">
        <v>102</v>
      </c>
      <c r="D50" s="11">
        <v>100</v>
      </c>
      <c r="E50" s="12" t="str">
        <f t="shared" si="0"/>
        <v>A</v>
      </c>
      <c r="F50" s="13">
        <v>92</v>
      </c>
      <c r="G50" s="12" t="str">
        <f t="shared" si="1"/>
        <v>A</v>
      </c>
      <c r="H50" s="13"/>
      <c r="I50" s="12" t="s">
        <v>14</v>
      </c>
      <c r="J50" s="13">
        <v>80</v>
      </c>
      <c r="K50" s="12" t="str">
        <f t="shared" si="2"/>
        <v>A</v>
      </c>
      <c r="L50" s="13">
        <v>67</v>
      </c>
      <c r="M50" s="12" t="str">
        <f t="shared" si="6"/>
        <v>TK</v>
      </c>
    </row>
    <row r="51" spans="1:13" ht="15.75">
      <c r="A51" s="8">
        <v>46</v>
      </c>
      <c r="B51" s="9" t="s">
        <v>103</v>
      </c>
      <c r="C51" s="10" t="s">
        <v>104</v>
      </c>
      <c r="D51" s="11">
        <v>77</v>
      </c>
      <c r="E51" s="12" t="str">
        <f t="shared" si="0"/>
        <v>B</v>
      </c>
      <c r="F51" s="13">
        <v>92</v>
      </c>
      <c r="G51" s="12" t="str">
        <f t="shared" si="1"/>
        <v>A</v>
      </c>
      <c r="H51" s="13"/>
      <c r="I51" s="12" t="s">
        <v>14</v>
      </c>
      <c r="J51" s="20">
        <v>80</v>
      </c>
      <c r="K51" s="12" t="str">
        <f t="shared" si="2"/>
        <v>A</v>
      </c>
      <c r="L51" s="13">
        <v>56</v>
      </c>
      <c r="M51" s="12" t="str">
        <f t="shared" si="6"/>
        <v>TK</v>
      </c>
    </row>
    <row r="52" spans="1:13" ht="15.75">
      <c r="A52" s="8">
        <v>47</v>
      </c>
      <c r="B52" s="9" t="s">
        <v>105</v>
      </c>
      <c r="C52" s="10" t="s">
        <v>106</v>
      </c>
      <c r="D52" s="11">
        <v>91.6</v>
      </c>
      <c r="E52" s="12" t="str">
        <f t="shared" si="0"/>
        <v>A</v>
      </c>
      <c r="F52" s="13">
        <v>82</v>
      </c>
      <c r="G52" s="12" t="str">
        <f t="shared" si="1"/>
        <v>A</v>
      </c>
      <c r="H52" s="13"/>
      <c r="I52" s="12" t="s">
        <v>14</v>
      </c>
      <c r="J52" s="13">
        <v>70</v>
      </c>
      <c r="K52" s="12" t="str">
        <f t="shared" si="2"/>
        <v>B</v>
      </c>
      <c r="L52" s="13">
        <v>68</v>
      </c>
      <c r="M52" s="12" t="str">
        <f t="shared" si="6"/>
        <v>TK</v>
      </c>
    </row>
    <row r="53" spans="1:13" ht="15.75">
      <c r="A53" s="8">
        <v>48</v>
      </c>
      <c r="B53" s="9" t="s">
        <v>107</v>
      </c>
      <c r="C53" s="10" t="s">
        <v>108</v>
      </c>
      <c r="D53" s="11">
        <v>75</v>
      </c>
      <c r="E53" s="12" t="str">
        <f t="shared" si="0"/>
        <v>B</v>
      </c>
      <c r="F53" s="13">
        <v>90</v>
      </c>
      <c r="G53" s="12" t="str">
        <f t="shared" si="1"/>
        <v>A</v>
      </c>
      <c r="H53" s="13"/>
      <c r="I53" s="12" t="s">
        <v>14</v>
      </c>
      <c r="J53" s="13">
        <v>85</v>
      </c>
      <c r="K53" s="12" t="str">
        <f t="shared" si="2"/>
        <v>A</v>
      </c>
      <c r="L53" s="13">
        <v>72.400000000000006</v>
      </c>
      <c r="M53" s="12" t="str">
        <f t="shared" si="3"/>
        <v>B</v>
      </c>
    </row>
    <row r="54" spans="1:13" ht="15.75">
      <c r="A54" s="8">
        <v>49</v>
      </c>
      <c r="B54" s="9" t="s">
        <v>109</v>
      </c>
      <c r="C54" s="10" t="s">
        <v>110</v>
      </c>
      <c r="D54" s="11">
        <v>95.8</v>
      </c>
      <c r="E54" s="12" t="str">
        <f t="shared" si="0"/>
        <v>A</v>
      </c>
      <c r="F54" s="13">
        <v>90</v>
      </c>
      <c r="G54" s="12" t="str">
        <f t="shared" si="1"/>
        <v>A</v>
      </c>
      <c r="H54" s="13"/>
      <c r="I54" s="12" t="s">
        <v>14</v>
      </c>
      <c r="J54" s="13">
        <v>70</v>
      </c>
      <c r="K54" s="12" t="str">
        <f t="shared" si="2"/>
        <v>B</v>
      </c>
      <c r="L54" s="13">
        <v>62</v>
      </c>
      <c r="M54" s="12" t="str">
        <f>IF(L54&lt;70,"TK",IF(L54&lt;80,"B","A"))</f>
        <v>TK</v>
      </c>
    </row>
    <row r="55" spans="1:13" ht="15.75">
      <c r="A55" s="8">
        <v>50</v>
      </c>
      <c r="B55" s="9" t="s">
        <v>111</v>
      </c>
      <c r="C55" s="10" t="s">
        <v>112</v>
      </c>
      <c r="D55" s="11">
        <v>85</v>
      </c>
      <c r="E55" s="12" t="str">
        <f t="shared" si="0"/>
        <v>A</v>
      </c>
      <c r="F55" s="13">
        <v>90</v>
      </c>
      <c r="G55" s="12" t="str">
        <f t="shared" si="1"/>
        <v>A</v>
      </c>
      <c r="H55" s="13"/>
      <c r="I55" s="12" t="s">
        <v>14</v>
      </c>
      <c r="J55" s="13">
        <v>75</v>
      </c>
      <c r="K55" s="12" t="str">
        <f t="shared" si="2"/>
        <v>B</v>
      </c>
      <c r="L55" s="13">
        <v>92</v>
      </c>
      <c r="M55" s="12" t="str">
        <f t="shared" si="3"/>
        <v>A</v>
      </c>
    </row>
    <row r="56" spans="1:13" ht="15.75">
      <c r="A56" s="8">
        <v>51</v>
      </c>
      <c r="B56" s="9" t="s">
        <v>113</v>
      </c>
      <c r="C56" s="10" t="s">
        <v>114</v>
      </c>
      <c r="D56" s="11">
        <v>87.5</v>
      </c>
      <c r="E56" s="12" t="str">
        <f t="shared" si="0"/>
        <v>A</v>
      </c>
      <c r="F56" s="13">
        <v>90</v>
      </c>
      <c r="G56" s="12" t="str">
        <f t="shared" si="1"/>
        <v>A</v>
      </c>
      <c r="H56" s="13"/>
      <c r="I56" s="12" t="s">
        <v>14</v>
      </c>
      <c r="J56" s="13">
        <v>75</v>
      </c>
      <c r="K56" s="12" t="str">
        <f t="shared" si="2"/>
        <v>B</v>
      </c>
      <c r="L56" s="13">
        <v>72</v>
      </c>
      <c r="M56" s="12" t="str">
        <f t="shared" si="3"/>
        <v>B</v>
      </c>
    </row>
    <row r="57" spans="1:13" ht="15.75">
      <c r="A57" s="8">
        <v>52</v>
      </c>
      <c r="B57" s="9" t="s">
        <v>115</v>
      </c>
      <c r="C57" s="10" t="s">
        <v>116</v>
      </c>
      <c r="D57" s="11">
        <v>100</v>
      </c>
      <c r="E57" s="12" t="str">
        <f t="shared" si="0"/>
        <v>A</v>
      </c>
      <c r="F57" s="13">
        <v>92</v>
      </c>
      <c r="G57" s="12" t="str">
        <f t="shared" si="1"/>
        <v>A</v>
      </c>
      <c r="H57" s="13"/>
      <c r="I57" s="12" t="s">
        <v>14</v>
      </c>
      <c r="J57" s="13">
        <v>75</v>
      </c>
      <c r="K57" s="12" t="str">
        <f t="shared" si="2"/>
        <v>B</v>
      </c>
      <c r="L57" s="13">
        <v>76</v>
      </c>
      <c r="M57" s="12" t="str">
        <f t="shared" si="3"/>
        <v>B</v>
      </c>
    </row>
    <row r="58" spans="1:13" ht="15.75">
      <c r="A58" s="14">
        <v>53</v>
      </c>
      <c r="B58" s="15" t="s">
        <v>117</v>
      </c>
      <c r="C58" s="16" t="s">
        <v>118</v>
      </c>
      <c r="D58" s="19">
        <v>89.8</v>
      </c>
      <c r="E58" s="12" t="str">
        <f t="shared" si="0"/>
        <v>A</v>
      </c>
      <c r="F58" s="18">
        <v>74</v>
      </c>
      <c r="G58" s="12" t="str">
        <f t="shared" si="1"/>
        <v>B</v>
      </c>
      <c r="H58" s="18"/>
      <c r="I58" s="12" t="s">
        <v>14</v>
      </c>
      <c r="J58" s="18">
        <v>82.5</v>
      </c>
      <c r="K58" s="12" t="str">
        <f t="shared" si="2"/>
        <v>A</v>
      </c>
      <c r="L58" s="18">
        <v>69</v>
      </c>
      <c r="M58" s="12" t="str">
        <f t="shared" ref="M58:M59" si="7">IF(L58&lt;70,"TK",IF(L58&lt;80,"B","A"))</f>
        <v>TK</v>
      </c>
    </row>
    <row r="59" spans="1:13" ht="15.75">
      <c r="A59" s="8">
        <v>54</v>
      </c>
      <c r="B59" s="9" t="s">
        <v>119</v>
      </c>
      <c r="C59" s="10" t="s">
        <v>120</v>
      </c>
      <c r="D59" s="11">
        <v>95.8</v>
      </c>
      <c r="E59" s="12" t="str">
        <f t="shared" si="0"/>
        <v>A</v>
      </c>
      <c r="F59" s="13">
        <v>84</v>
      </c>
      <c r="G59" s="12" t="str">
        <f t="shared" si="1"/>
        <v>A</v>
      </c>
      <c r="H59" s="13"/>
      <c r="I59" s="12" t="s">
        <v>14</v>
      </c>
      <c r="J59" s="13">
        <v>72.5</v>
      </c>
      <c r="K59" s="12" t="str">
        <f t="shared" si="2"/>
        <v>B</v>
      </c>
      <c r="L59" s="13">
        <v>60</v>
      </c>
      <c r="M59" s="12" t="str">
        <f t="shared" si="7"/>
        <v>TK</v>
      </c>
    </row>
    <row r="60" spans="1:13" ht="15.75">
      <c r="A60" s="8">
        <v>55</v>
      </c>
      <c r="B60" s="9" t="s">
        <v>121</v>
      </c>
      <c r="C60" s="10" t="s">
        <v>122</v>
      </c>
      <c r="D60" s="11">
        <v>75</v>
      </c>
      <c r="E60" s="12" t="str">
        <f t="shared" si="0"/>
        <v>B</v>
      </c>
      <c r="F60" s="13">
        <v>74</v>
      </c>
      <c r="G60" s="12" t="str">
        <f t="shared" si="1"/>
        <v>B</v>
      </c>
      <c r="H60" s="13"/>
      <c r="I60" s="12" t="s">
        <v>14</v>
      </c>
      <c r="J60" s="13">
        <v>77.5</v>
      </c>
      <c r="K60" s="12" t="str">
        <f t="shared" si="2"/>
        <v>B</v>
      </c>
      <c r="L60" s="13">
        <v>89.9</v>
      </c>
      <c r="M60" s="12" t="str">
        <f t="shared" si="3"/>
        <v>A</v>
      </c>
    </row>
    <row r="61" spans="1:13" ht="15.75">
      <c r="A61" s="8">
        <v>56</v>
      </c>
      <c r="B61" s="9" t="s">
        <v>123</v>
      </c>
      <c r="C61" s="10" t="s">
        <v>124</v>
      </c>
      <c r="D61" s="11">
        <v>87.8</v>
      </c>
      <c r="E61" s="12" t="str">
        <f t="shared" si="0"/>
        <v>A</v>
      </c>
      <c r="F61" s="13">
        <v>86</v>
      </c>
      <c r="G61" s="12" t="str">
        <f t="shared" si="1"/>
        <v>A</v>
      </c>
      <c r="H61" s="13"/>
      <c r="I61" s="12" t="s">
        <v>14</v>
      </c>
      <c r="J61" s="13">
        <v>77.5</v>
      </c>
      <c r="K61" s="12" t="str">
        <f t="shared" si="2"/>
        <v>B</v>
      </c>
      <c r="L61" s="13">
        <v>90</v>
      </c>
      <c r="M61" s="12" t="str">
        <f t="shared" si="3"/>
        <v>A</v>
      </c>
    </row>
    <row r="62" spans="1:13" ht="15.75">
      <c r="A62" s="8">
        <v>57</v>
      </c>
      <c r="B62" s="9" t="s">
        <v>125</v>
      </c>
      <c r="C62" s="10" t="s">
        <v>126</v>
      </c>
      <c r="D62" s="11">
        <v>97.9</v>
      </c>
      <c r="E62" s="12" t="str">
        <f t="shared" si="0"/>
        <v>A</v>
      </c>
      <c r="F62" s="13">
        <v>88</v>
      </c>
      <c r="G62" s="12" t="str">
        <f t="shared" si="1"/>
        <v>A</v>
      </c>
      <c r="H62" s="13"/>
      <c r="I62" s="12" t="s">
        <v>14</v>
      </c>
      <c r="J62" s="13">
        <v>80</v>
      </c>
      <c r="K62" s="12" t="str">
        <f t="shared" si="2"/>
        <v>A</v>
      </c>
      <c r="L62" s="13">
        <v>90</v>
      </c>
      <c r="M62" s="12" t="str">
        <f t="shared" si="3"/>
        <v>A</v>
      </c>
    </row>
    <row r="63" spans="1:13" ht="15.75">
      <c r="A63" s="8">
        <v>58</v>
      </c>
      <c r="B63" s="9" t="s">
        <v>127</v>
      </c>
      <c r="C63" s="10" t="s">
        <v>128</v>
      </c>
      <c r="D63" s="11">
        <v>87.5</v>
      </c>
      <c r="E63" s="12" t="str">
        <f t="shared" si="0"/>
        <v>A</v>
      </c>
      <c r="F63" s="13">
        <v>86</v>
      </c>
      <c r="G63" s="12" t="str">
        <f t="shared" si="1"/>
        <v>A</v>
      </c>
      <c r="H63" s="13"/>
      <c r="I63" s="12" t="s">
        <v>14</v>
      </c>
      <c r="J63" s="13">
        <v>80</v>
      </c>
      <c r="K63" s="12" t="str">
        <f t="shared" si="2"/>
        <v>A</v>
      </c>
      <c r="L63" s="13">
        <v>24.6</v>
      </c>
      <c r="M63" s="12" t="str">
        <f>IF(L63&lt;70,"TK",IF(L63&lt;80,"B","A"))</f>
        <v>TK</v>
      </c>
    </row>
    <row r="64" spans="1:13" ht="15.75">
      <c r="A64" s="8">
        <v>59</v>
      </c>
      <c r="B64" s="9" t="s">
        <v>129</v>
      </c>
      <c r="C64" s="10" t="s">
        <v>130</v>
      </c>
      <c r="D64" s="11">
        <v>87.5</v>
      </c>
      <c r="E64" s="12" t="str">
        <f t="shared" si="0"/>
        <v>A</v>
      </c>
      <c r="F64" s="13">
        <v>78</v>
      </c>
      <c r="G64" s="12" t="str">
        <f t="shared" si="1"/>
        <v>B</v>
      </c>
      <c r="H64" s="13"/>
      <c r="I64" s="12" t="s">
        <v>14</v>
      </c>
      <c r="J64" s="13">
        <v>80</v>
      </c>
      <c r="K64" s="12" t="str">
        <f t="shared" si="2"/>
        <v>A</v>
      </c>
      <c r="L64" s="13">
        <v>100</v>
      </c>
      <c r="M64" s="12" t="str">
        <f t="shared" si="3"/>
        <v>A</v>
      </c>
    </row>
    <row r="65" spans="1:13" ht="15.75">
      <c r="A65" s="8">
        <v>60</v>
      </c>
      <c r="B65" s="9" t="s">
        <v>131</v>
      </c>
      <c r="C65" s="10" t="s">
        <v>132</v>
      </c>
      <c r="D65" s="11">
        <v>72.900000000000006</v>
      </c>
      <c r="E65" s="12" t="str">
        <f t="shared" si="0"/>
        <v>B</v>
      </c>
      <c r="F65" s="13">
        <v>66</v>
      </c>
      <c r="G65" s="12" t="str">
        <f t="shared" ref="G65:G66" si="8">IF(F65&lt;70,"TK",IF(F65&lt;80,"B","A"))</f>
        <v>TK</v>
      </c>
      <c r="H65" s="13"/>
      <c r="I65" s="12" t="s">
        <v>14</v>
      </c>
      <c r="J65" s="13">
        <v>75</v>
      </c>
      <c r="K65" s="12" t="str">
        <f t="shared" si="2"/>
        <v>B</v>
      </c>
      <c r="L65" s="13">
        <v>96</v>
      </c>
      <c r="M65" s="12" t="str">
        <f t="shared" si="3"/>
        <v>A</v>
      </c>
    </row>
    <row r="66" spans="1:13" ht="15.75">
      <c r="A66" s="8">
        <v>61</v>
      </c>
      <c r="B66" s="9" t="s">
        <v>133</v>
      </c>
      <c r="C66" s="10" t="s">
        <v>134</v>
      </c>
      <c r="D66" s="11">
        <v>72.900000000000006</v>
      </c>
      <c r="E66" s="12" t="str">
        <f t="shared" si="0"/>
        <v>B</v>
      </c>
      <c r="F66" s="13">
        <v>64</v>
      </c>
      <c r="G66" s="12" t="str">
        <f t="shared" si="8"/>
        <v>TK</v>
      </c>
      <c r="H66" s="13"/>
      <c r="I66" s="12" t="s">
        <v>14</v>
      </c>
      <c r="J66" s="13">
        <v>75</v>
      </c>
      <c r="K66" s="12" t="str">
        <f t="shared" si="2"/>
        <v>B</v>
      </c>
      <c r="L66" s="13">
        <v>78</v>
      </c>
      <c r="M66" s="12" t="str">
        <f t="shared" si="3"/>
        <v>B</v>
      </c>
    </row>
    <row r="67" spans="1:13" ht="15.75">
      <c r="A67" s="8">
        <v>62</v>
      </c>
      <c r="B67" s="9" t="s">
        <v>135</v>
      </c>
      <c r="C67" s="10" t="s">
        <v>136</v>
      </c>
      <c r="D67" s="11">
        <v>91</v>
      </c>
      <c r="E67" s="12" t="str">
        <f t="shared" si="0"/>
        <v>A</v>
      </c>
      <c r="F67" s="13">
        <v>90</v>
      </c>
      <c r="G67" s="12" t="str">
        <f t="shared" si="1"/>
        <v>A</v>
      </c>
      <c r="H67" s="13"/>
      <c r="I67" s="12" t="s">
        <v>14</v>
      </c>
      <c r="J67" s="13">
        <v>80</v>
      </c>
      <c r="K67" s="12" t="str">
        <f t="shared" si="2"/>
        <v>A</v>
      </c>
      <c r="L67" s="13">
        <v>82</v>
      </c>
      <c r="M67" s="12" t="str">
        <f t="shared" si="3"/>
        <v>A</v>
      </c>
    </row>
    <row r="68" spans="1:13" ht="15.75">
      <c r="A68" s="8">
        <v>63</v>
      </c>
      <c r="B68" s="9" t="s">
        <v>137</v>
      </c>
      <c r="C68" s="10" t="s">
        <v>138</v>
      </c>
      <c r="D68" s="11">
        <v>70.8</v>
      </c>
      <c r="E68" s="12" t="str">
        <f t="shared" si="0"/>
        <v>B</v>
      </c>
      <c r="F68" s="13">
        <v>66</v>
      </c>
      <c r="G68" s="12" t="str">
        <f>IF(F68&lt;70,"TK",IF(F68&lt;80,"B","A"))</f>
        <v>TK</v>
      </c>
      <c r="H68" s="13"/>
      <c r="I68" s="12" t="s">
        <v>14</v>
      </c>
      <c r="J68" s="13">
        <v>75</v>
      </c>
      <c r="K68" s="12" t="str">
        <f t="shared" si="2"/>
        <v>B</v>
      </c>
      <c r="L68" s="13">
        <v>78</v>
      </c>
      <c r="M68" s="12" t="str">
        <f t="shared" si="3"/>
        <v>B</v>
      </c>
    </row>
    <row r="69" spans="1:13" ht="15.75">
      <c r="A69" s="8">
        <v>64</v>
      </c>
      <c r="B69" s="9" t="s">
        <v>139</v>
      </c>
      <c r="C69" s="10" t="s">
        <v>140</v>
      </c>
      <c r="D69" s="11">
        <v>89.8</v>
      </c>
      <c r="E69" s="12" t="str">
        <f t="shared" si="0"/>
        <v>A</v>
      </c>
      <c r="F69" s="13">
        <v>70</v>
      </c>
      <c r="G69" s="12" t="str">
        <f t="shared" si="1"/>
        <v>B</v>
      </c>
      <c r="H69" s="13"/>
      <c r="I69" s="12" t="s">
        <v>14</v>
      </c>
      <c r="J69" s="13">
        <v>77.5</v>
      </c>
      <c r="K69" s="12" t="str">
        <f t="shared" si="2"/>
        <v>B</v>
      </c>
      <c r="L69" s="13">
        <v>52</v>
      </c>
      <c r="M69" s="12" t="str">
        <f>IF(L69&lt;70,"TK",IF(L69&lt;80,"B","A"))</f>
        <v>TK</v>
      </c>
    </row>
    <row r="70" spans="1:13" ht="15.75">
      <c r="A70" s="8">
        <v>65</v>
      </c>
      <c r="B70" s="9" t="s">
        <v>141</v>
      </c>
      <c r="C70" s="10" t="s">
        <v>142</v>
      </c>
      <c r="D70" s="11">
        <v>83.3</v>
      </c>
      <c r="E70" s="12" t="str">
        <f t="shared" ref="E70:E133" si="9">IF(D70&lt;70,"TL",IF(D70&lt;80,"B","A"))</f>
        <v>A</v>
      </c>
      <c r="F70" s="13">
        <v>70</v>
      </c>
      <c r="G70" s="12" t="str">
        <f t="shared" ref="G70:G133" si="10">IF(F70&lt;70,"TL",IF(F70&lt;80,"B","A"))</f>
        <v>B</v>
      </c>
      <c r="H70" s="13"/>
      <c r="I70" s="12" t="s">
        <v>14</v>
      </c>
      <c r="J70" s="13">
        <v>80</v>
      </c>
      <c r="K70" s="12" t="str">
        <f t="shared" ref="K70:K133" si="11">IF(J70&lt;70,"TL",IF(J70&lt;80,"B","A"))</f>
        <v>A</v>
      </c>
      <c r="L70" s="13">
        <v>94</v>
      </c>
      <c r="M70" s="12" t="str">
        <f t="shared" ref="M70:M132" si="12">IF(L70&lt;70,"TL",IF(L70&lt;80,"B","A"))</f>
        <v>A</v>
      </c>
    </row>
    <row r="71" spans="1:13" ht="15.75">
      <c r="A71" s="8">
        <v>66</v>
      </c>
      <c r="B71" s="9" t="s">
        <v>143</v>
      </c>
      <c r="C71" s="10" t="s">
        <v>144</v>
      </c>
      <c r="D71" s="11">
        <v>95.8</v>
      </c>
      <c r="E71" s="12" t="str">
        <f t="shared" si="9"/>
        <v>A</v>
      </c>
      <c r="F71" s="13">
        <v>86</v>
      </c>
      <c r="G71" s="12" t="str">
        <f t="shared" si="10"/>
        <v>A</v>
      </c>
      <c r="H71" s="13"/>
      <c r="I71" s="12" t="s">
        <v>14</v>
      </c>
      <c r="J71" s="13">
        <v>97.5</v>
      </c>
      <c r="K71" s="12" t="str">
        <f t="shared" si="11"/>
        <v>A</v>
      </c>
      <c r="L71" s="13">
        <v>100</v>
      </c>
      <c r="M71" s="12" t="str">
        <f t="shared" si="12"/>
        <v>A</v>
      </c>
    </row>
    <row r="72" spans="1:13" ht="15.75">
      <c r="A72" s="8">
        <v>67</v>
      </c>
      <c r="B72" s="9" t="s">
        <v>145</v>
      </c>
      <c r="C72" s="10" t="s">
        <v>146</v>
      </c>
      <c r="D72" s="11">
        <v>95.7</v>
      </c>
      <c r="E72" s="12" t="str">
        <f t="shared" si="9"/>
        <v>A</v>
      </c>
      <c r="F72" s="13">
        <v>84</v>
      </c>
      <c r="G72" s="12" t="str">
        <f t="shared" si="10"/>
        <v>A</v>
      </c>
      <c r="H72" s="13"/>
      <c r="I72" s="12" t="s">
        <v>14</v>
      </c>
      <c r="J72" s="13">
        <v>92.5</v>
      </c>
      <c r="K72" s="12" t="str">
        <f t="shared" si="11"/>
        <v>A</v>
      </c>
      <c r="L72" s="13">
        <v>86.9</v>
      </c>
      <c r="M72" s="12" t="str">
        <f t="shared" si="12"/>
        <v>A</v>
      </c>
    </row>
    <row r="73" spans="1:13" ht="15.75">
      <c r="A73" s="8">
        <v>68</v>
      </c>
      <c r="B73" s="9" t="s">
        <v>147</v>
      </c>
      <c r="C73" s="10" t="s">
        <v>148</v>
      </c>
      <c r="D73" s="11">
        <v>95.7</v>
      </c>
      <c r="E73" s="12" t="str">
        <f t="shared" si="9"/>
        <v>A</v>
      </c>
      <c r="F73" s="13">
        <v>74</v>
      </c>
      <c r="G73" s="12" t="str">
        <f t="shared" si="10"/>
        <v>B</v>
      </c>
      <c r="H73" s="13"/>
      <c r="I73" s="12" t="s">
        <v>14</v>
      </c>
      <c r="J73" s="13">
        <v>90</v>
      </c>
      <c r="K73" s="12" t="str">
        <f t="shared" si="11"/>
        <v>A</v>
      </c>
      <c r="L73" s="13">
        <v>95.6</v>
      </c>
      <c r="M73" s="12" t="str">
        <f t="shared" si="12"/>
        <v>A</v>
      </c>
    </row>
    <row r="74" spans="1:13" ht="15.75">
      <c r="A74" s="8">
        <v>69</v>
      </c>
      <c r="B74" s="9" t="s">
        <v>149</v>
      </c>
      <c r="C74" s="10" t="s">
        <v>150</v>
      </c>
      <c r="D74" s="11">
        <v>66.7</v>
      </c>
      <c r="E74" s="12" t="str">
        <f>IF(D74&lt;70,"TK",IF(D74&lt;80,"B","A"))</f>
        <v>TK</v>
      </c>
      <c r="F74" s="13">
        <v>82</v>
      </c>
      <c r="G74" s="12" t="str">
        <f t="shared" si="10"/>
        <v>A</v>
      </c>
      <c r="H74" s="13"/>
      <c r="I74" s="12" t="s">
        <v>14</v>
      </c>
      <c r="J74" s="13">
        <v>75</v>
      </c>
      <c r="K74" s="12" t="str">
        <f t="shared" si="11"/>
        <v>B</v>
      </c>
      <c r="L74" s="13">
        <v>55</v>
      </c>
      <c r="M74" s="12" t="str">
        <f>IF(L74&lt;70,"TK",IF(L74&lt;80,"B","A"))</f>
        <v>TK</v>
      </c>
    </row>
    <row r="75" spans="1:13" ht="15.75">
      <c r="A75" s="8">
        <v>70</v>
      </c>
      <c r="B75" s="9" t="s">
        <v>151</v>
      </c>
      <c r="C75" s="10" t="s">
        <v>152</v>
      </c>
      <c r="D75" s="11">
        <v>87.5</v>
      </c>
      <c r="E75" s="12" t="str">
        <f t="shared" si="9"/>
        <v>A</v>
      </c>
      <c r="F75" s="13">
        <v>78</v>
      </c>
      <c r="G75" s="12" t="str">
        <f t="shared" si="10"/>
        <v>B</v>
      </c>
      <c r="H75" s="13"/>
      <c r="I75" s="12" t="s">
        <v>14</v>
      </c>
      <c r="J75" s="13">
        <v>92.5</v>
      </c>
      <c r="K75" s="12" t="str">
        <f t="shared" si="11"/>
        <v>A</v>
      </c>
      <c r="L75" s="13">
        <v>100</v>
      </c>
      <c r="M75" s="12" t="str">
        <f t="shared" si="12"/>
        <v>A</v>
      </c>
    </row>
    <row r="76" spans="1:13" ht="15.75">
      <c r="A76" s="8">
        <v>71</v>
      </c>
      <c r="B76" s="9" t="s">
        <v>153</v>
      </c>
      <c r="C76" s="10" t="s">
        <v>154</v>
      </c>
      <c r="D76" s="11">
        <v>87.5</v>
      </c>
      <c r="E76" s="12" t="str">
        <f t="shared" si="9"/>
        <v>A</v>
      </c>
      <c r="F76" s="13">
        <v>86</v>
      </c>
      <c r="G76" s="12" t="str">
        <f t="shared" si="10"/>
        <v>A</v>
      </c>
      <c r="H76" s="13"/>
      <c r="I76" s="12" t="s">
        <v>14</v>
      </c>
      <c r="J76" s="13">
        <v>97.5</v>
      </c>
      <c r="K76" s="12" t="str">
        <f t="shared" si="11"/>
        <v>A</v>
      </c>
      <c r="L76" s="13">
        <v>94</v>
      </c>
      <c r="M76" s="12" t="str">
        <f t="shared" si="12"/>
        <v>A</v>
      </c>
    </row>
    <row r="77" spans="1:13" ht="15.75">
      <c r="A77" s="8">
        <v>72</v>
      </c>
      <c r="B77" s="9" t="s">
        <v>155</v>
      </c>
      <c r="C77" s="10" t="s">
        <v>156</v>
      </c>
      <c r="D77" s="11">
        <v>97</v>
      </c>
      <c r="E77" s="12" t="str">
        <f t="shared" si="9"/>
        <v>A</v>
      </c>
      <c r="F77" s="13">
        <v>88</v>
      </c>
      <c r="G77" s="12" t="str">
        <f t="shared" si="10"/>
        <v>A</v>
      </c>
      <c r="H77" s="13"/>
      <c r="I77" s="12" t="s">
        <v>14</v>
      </c>
      <c r="J77" s="13">
        <v>95</v>
      </c>
      <c r="K77" s="12" t="str">
        <f t="shared" si="11"/>
        <v>A</v>
      </c>
      <c r="L77" s="13">
        <v>97.1</v>
      </c>
      <c r="M77" s="12" t="str">
        <f t="shared" si="12"/>
        <v>A</v>
      </c>
    </row>
    <row r="78" spans="1:13" ht="15.75">
      <c r="A78" s="8">
        <v>73</v>
      </c>
      <c r="B78" s="9" t="s">
        <v>157</v>
      </c>
      <c r="C78" s="10" t="s">
        <v>158</v>
      </c>
      <c r="D78" s="11">
        <v>97</v>
      </c>
      <c r="E78" s="12" t="str">
        <f t="shared" si="9"/>
        <v>A</v>
      </c>
      <c r="F78" s="13">
        <v>86</v>
      </c>
      <c r="G78" s="12" t="str">
        <f t="shared" si="10"/>
        <v>A</v>
      </c>
      <c r="H78" s="13"/>
      <c r="I78" s="12" t="s">
        <v>14</v>
      </c>
      <c r="J78" s="13">
        <v>97.5</v>
      </c>
      <c r="K78" s="12" t="str">
        <f t="shared" si="11"/>
        <v>A</v>
      </c>
      <c r="L78" s="13">
        <v>91.3</v>
      </c>
      <c r="M78" s="12" t="str">
        <f t="shared" si="12"/>
        <v>A</v>
      </c>
    </row>
    <row r="79" spans="1:13" ht="15.75">
      <c r="A79" s="8">
        <v>74</v>
      </c>
      <c r="B79" s="9" t="s">
        <v>159</v>
      </c>
      <c r="C79" s="10" t="s">
        <v>160</v>
      </c>
      <c r="D79" s="11">
        <v>95.8</v>
      </c>
      <c r="E79" s="12" t="str">
        <f t="shared" si="9"/>
        <v>A</v>
      </c>
      <c r="F79" s="13">
        <v>88</v>
      </c>
      <c r="G79" s="12" t="str">
        <f t="shared" si="10"/>
        <v>A</v>
      </c>
      <c r="H79" s="13"/>
      <c r="I79" s="12" t="s">
        <v>14</v>
      </c>
      <c r="J79" s="13">
        <v>95</v>
      </c>
      <c r="K79" s="12" t="str">
        <f t="shared" si="11"/>
        <v>A</v>
      </c>
      <c r="L79" s="13">
        <v>96.7</v>
      </c>
      <c r="M79" s="12" t="str">
        <f t="shared" si="12"/>
        <v>A</v>
      </c>
    </row>
    <row r="80" spans="1:13" ht="15.75">
      <c r="A80" s="8">
        <v>75</v>
      </c>
      <c r="B80" s="9" t="s">
        <v>161</v>
      </c>
      <c r="C80" s="10" t="s">
        <v>162</v>
      </c>
      <c r="D80" s="11">
        <v>89.5</v>
      </c>
      <c r="E80" s="12" t="str">
        <f t="shared" si="9"/>
        <v>A</v>
      </c>
      <c r="F80" s="13">
        <v>84</v>
      </c>
      <c r="G80" s="12" t="str">
        <f t="shared" si="10"/>
        <v>A</v>
      </c>
      <c r="H80" s="13"/>
      <c r="I80" s="12" t="s">
        <v>14</v>
      </c>
      <c r="J80" s="13">
        <v>95</v>
      </c>
      <c r="K80" s="12" t="str">
        <f t="shared" si="11"/>
        <v>A</v>
      </c>
      <c r="L80" s="13">
        <v>100</v>
      </c>
      <c r="M80" s="12" t="str">
        <f t="shared" si="12"/>
        <v>A</v>
      </c>
    </row>
    <row r="81" spans="1:13" ht="15.75">
      <c r="A81" s="8">
        <v>76</v>
      </c>
      <c r="B81" s="9" t="s">
        <v>163</v>
      </c>
      <c r="C81" s="10" t="s">
        <v>164</v>
      </c>
      <c r="D81" s="11">
        <v>87.5</v>
      </c>
      <c r="E81" s="12" t="str">
        <f t="shared" si="9"/>
        <v>A</v>
      </c>
      <c r="F81" s="13">
        <v>82</v>
      </c>
      <c r="G81" s="12" t="str">
        <f t="shared" si="10"/>
        <v>A</v>
      </c>
      <c r="H81" s="13"/>
      <c r="I81" s="12" t="s">
        <v>14</v>
      </c>
      <c r="J81" s="13">
        <v>90</v>
      </c>
      <c r="K81" s="12" t="str">
        <f t="shared" si="11"/>
        <v>A</v>
      </c>
      <c r="L81" s="13">
        <v>97.1</v>
      </c>
      <c r="M81" s="12" t="str">
        <f t="shared" si="12"/>
        <v>A</v>
      </c>
    </row>
    <row r="82" spans="1:13" ht="15.75">
      <c r="A82" s="8">
        <v>77</v>
      </c>
      <c r="B82" s="9" t="s">
        <v>165</v>
      </c>
      <c r="C82" s="10" t="s">
        <v>166</v>
      </c>
      <c r="D82" s="19">
        <v>100</v>
      </c>
      <c r="E82" s="12" t="str">
        <f t="shared" si="9"/>
        <v>A</v>
      </c>
      <c r="F82" s="18">
        <v>84</v>
      </c>
      <c r="G82" s="12" t="str">
        <f t="shared" si="10"/>
        <v>A</v>
      </c>
      <c r="H82" s="18"/>
      <c r="I82" s="12" t="s">
        <v>14</v>
      </c>
      <c r="J82" s="18">
        <v>90</v>
      </c>
      <c r="K82" s="12" t="str">
        <f t="shared" si="11"/>
        <v>A</v>
      </c>
      <c r="L82" s="18">
        <v>97.1</v>
      </c>
      <c r="M82" s="12" t="str">
        <f t="shared" si="12"/>
        <v>A</v>
      </c>
    </row>
    <row r="83" spans="1:13" ht="15.75">
      <c r="A83" s="8">
        <v>78</v>
      </c>
      <c r="B83" s="9" t="s">
        <v>167</v>
      </c>
      <c r="C83" s="10" t="s">
        <v>168</v>
      </c>
      <c r="D83" s="11">
        <v>79</v>
      </c>
      <c r="E83" s="12" t="str">
        <f t="shared" si="9"/>
        <v>B</v>
      </c>
      <c r="F83" s="13">
        <v>66</v>
      </c>
      <c r="G83" s="12" t="str">
        <f>IF(F83&lt;70,"TK",IF(F83&lt;80,"B","A"))</f>
        <v>TK</v>
      </c>
      <c r="H83" s="13"/>
      <c r="I83" s="12" t="s">
        <v>14</v>
      </c>
      <c r="J83" s="13">
        <v>97.5</v>
      </c>
      <c r="K83" s="12" t="str">
        <f t="shared" si="11"/>
        <v>A</v>
      </c>
      <c r="L83" s="13">
        <v>95.6</v>
      </c>
      <c r="M83" s="12" t="str">
        <f t="shared" si="12"/>
        <v>A</v>
      </c>
    </row>
    <row r="84" spans="1:13" ht="15.75">
      <c r="A84" s="8">
        <v>79</v>
      </c>
      <c r="B84" s="9" t="s">
        <v>169</v>
      </c>
      <c r="C84" s="10" t="s">
        <v>170</v>
      </c>
      <c r="D84" s="11">
        <v>87.5</v>
      </c>
      <c r="E84" s="12" t="str">
        <f t="shared" si="9"/>
        <v>A</v>
      </c>
      <c r="F84" s="13">
        <v>84</v>
      </c>
      <c r="G84" s="12" t="str">
        <f t="shared" si="10"/>
        <v>A</v>
      </c>
      <c r="H84" s="13"/>
      <c r="I84" s="12" t="s">
        <v>14</v>
      </c>
      <c r="J84" s="13">
        <v>85</v>
      </c>
      <c r="K84" s="12" t="str">
        <f t="shared" si="11"/>
        <v>A</v>
      </c>
      <c r="L84" s="13">
        <v>90</v>
      </c>
      <c r="M84" s="12" t="str">
        <f t="shared" si="12"/>
        <v>A</v>
      </c>
    </row>
    <row r="85" spans="1:13" ht="15.75">
      <c r="A85" s="8">
        <v>80</v>
      </c>
      <c r="B85" s="9" t="s">
        <v>171</v>
      </c>
      <c r="C85" s="10" t="s">
        <v>172</v>
      </c>
      <c r="D85" s="11">
        <v>81.3</v>
      </c>
      <c r="E85" s="12" t="str">
        <f t="shared" si="9"/>
        <v>A</v>
      </c>
      <c r="F85" s="13">
        <v>90</v>
      </c>
      <c r="G85" s="12" t="str">
        <f t="shared" si="10"/>
        <v>A</v>
      </c>
      <c r="H85" s="13"/>
      <c r="I85" s="12" t="s">
        <v>14</v>
      </c>
      <c r="J85" s="13">
        <v>82.5</v>
      </c>
      <c r="K85" s="12" t="str">
        <f t="shared" si="11"/>
        <v>A</v>
      </c>
      <c r="L85" s="13">
        <v>85</v>
      </c>
      <c r="M85" s="12" t="str">
        <f t="shared" si="12"/>
        <v>A</v>
      </c>
    </row>
    <row r="86" spans="1:13" ht="15.75">
      <c r="A86" s="8">
        <v>81</v>
      </c>
      <c r="B86" s="9" t="s">
        <v>173</v>
      </c>
      <c r="C86" s="10" t="s">
        <v>174</v>
      </c>
      <c r="D86" s="11">
        <v>85.4</v>
      </c>
      <c r="E86" s="12" t="str">
        <f t="shared" si="9"/>
        <v>A</v>
      </c>
      <c r="F86" s="13">
        <v>84</v>
      </c>
      <c r="G86" s="12" t="str">
        <f t="shared" si="10"/>
        <v>A</v>
      </c>
      <c r="H86" s="13"/>
      <c r="I86" s="12" t="s">
        <v>14</v>
      </c>
      <c r="J86" s="13">
        <v>52.5</v>
      </c>
      <c r="K86" s="12" t="str">
        <f>IF(J86&lt;70,"TK",IF(J86&lt;80,"B","A"))</f>
        <v>TK</v>
      </c>
      <c r="L86" s="13">
        <v>90</v>
      </c>
      <c r="M86" s="12" t="str">
        <f t="shared" si="12"/>
        <v>A</v>
      </c>
    </row>
    <row r="87" spans="1:13" ht="15.75">
      <c r="A87" s="8">
        <v>82</v>
      </c>
      <c r="B87" s="9" t="s">
        <v>175</v>
      </c>
      <c r="C87" s="10" t="s">
        <v>176</v>
      </c>
      <c r="D87" s="11">
        <v>75</v>
      </c>
      <c r="E87" s="12" t="str">
        <f t="shared" si="9"/>
        <v>B</v>
      </c>
      <c r="F87" s="13">
        <v>90</v>
      </c>
      <c r="G87" s="12" t="str">
        <f t="shared" si="10"/>
        <v>A</v>
      </c>
      <c r="H87" s="13"/>
      <c r="I87" s="12" t="s">
        <v>14</v>
      </c>
      <c r="J87" s="13">
        <v>77.5</v>
      </c>
      <c r="K87" s="12" t="str">
        <f t="shared" si="11"/>
        <v>B</v>
      </c>
      <c r="L87" s="13">
        <v>85</v>
      </c>
      <c r="M87" s="12" t="str">
        <f t="shared" si="12"/>
        <v>A</v>
      </c>
    </row>
    <row r="88" spans="1:13" ht="15.75">
      <c r="A88" s="8">
        <v>83</v>
      </c>
      <c r="B88" s="9" t="s">
        <v>177</v>
      </c>
      <c r="C88" s="10" t="s">
        <v>178</v>
      </c>
      <c r="D88" s="11">
        <v>85.4</v>
      </c>
      <c r="E88" s="12" t="str">
        <f t="shared" si="9"/>
        <v>A</v>
      </c>
      <c r="F88" s="13">
        <v>90</v>
      </c>
      <c r="G88" s="12" t="str">
        <f t="shared" si="10"/>
        <v>A</v>
      </c>
      <c r="H88" s="13"/>
      <c r="I88" s="12" t="s">
        <v>14</v>
      </c>
      <c r="J88" s="13">
        <v>82.5</v>
      </c>
      <c r="K88" s="12" t="str">
        <f t="shared" si="11"/>
        <v>A</v>
      </c>
      <c r="L88" s="13">
        <v>94</v>
      </c>
      <c r="M88" s="12" t="str">
        <f t="shared" si="12"/>
        <v>A</v>
      </c>
    </row>
    <row r="89" spans="1:13" ht="15.75">
      <c r="A89" s="8">
        <v>84</v>
      </c>
      <c r="B89" s="9" t="s">
        <v>179</v>
      </c>
      <c r="C89" s="10" t="s">
        <v>180</v>
      </c>
      <c r="D89" s="11">
        <v>81.3</v>
      </c>
      <c r="E89" s="12" t="str">
        <f t="shared" si="9"/>
        <v>A</v>
      </c>
      <c r="F89" s="13">
        <v>90</v>
      </c>
      <c r="G89" s="12" t="str">
        <f t="shared" si="10"/>
        <v>A</v>
      </c>
      <c r="H89" s="13"/>
      <c r="I89" s="12" t="s">
        <v>14</v>
      </c>
      <c r="J89" s="13">
        <v>92.5</v>
      </c>
      <c r="K89" s="12" t="str">
        <f t="shared" si="11"/>
        <v>A</v>
      </c>
      <c r="L89" s="13">
        <v>90</v>
      </c>
      <c r="M89" s="12" t="str">
        <f t="shared" si="12"/>
        <v>A</v>
      </c>
    </row>
    <row r="90" spans="1:13" ht="15.75">
      <c r="A90" s="8">
        <v>85</v>
      </c>
      <c r="B90" s="9" t="s">
        <v>181</v>
      </c>
      <c r="C90" s="10" t="s">
        <v>182</v>
      </c>
      <c r="D90" s="11">
        <v>85.4</v>
      </c>
      <c r="E90" s="12" t="str">
        <f t="shared" si="9"/>
        <v>A</v>
      </c>
      <c r="F90" s="13">
        <v>90</v>
      </c>
      <c r="G90" s="12" t="str">
        <f t="shared" si="10"/>
        <v>A</v>
      </c>
      <c r="H90" s="13"/>
      <c r="I90" s="12" t="s">
        <v>14</v>
      </c>
      <c r="J90" s="13">
        <v>82.5</v>
      </c>
      <c r="K90" s="12" t="str">
        <f t="shared" si="11"/>
        <v>A</v>
      </c>
      <c r="L90" s="13">
        <v>80</v>
      </c>
      <c r="M90" s="12" t="str">
        <f t="shared" si="12"/>
        <v>A</v>
      </c>
    </row>
    <row r="91" spans="1:13" ht="15.75">
      <c r="A91" s="8">
        <v>86</v>
      </c>
      <c r="B91" s="9" t="s">
        <v>183</v>
      </c>
      <c r="C91" s="10" t="s">
        <v>184</v>
      </c>
      <c r="D91" s="11">
        <v>81.3</v>
      </c>
      <c r="E91" s="12" t="str">
        <f t="shared" si="9"/>
        <v>A</v>
      </c>
      <c r="F91" s="13">
        <v>90</v>
      </c>
      <c r="G91" s="12" t="str">
        <f t="shared" si="10"/>
        <v>A</v>
      </c>
      <c r="H91" s="13"/>
      <c r="I91" s="12" t="s">
        <v>14</v>
      </c>
      <c r="J91" s="20">
        <v>82.5</v>
      </c>
      <c r="K91" s="12" t="str">
        <f>IF(J92&lt;70,"TL",IF(J92&lt;80,"B","A"))</f>
        <v>A</v>
      </c>
      <c r="L91" s="13">
        <v>88</v>
      </c>
      <c r="M91" s="12" t="str">
        <f t="shared" si="12"/>
        <v>A</v>
      </c>
    </row>
    <row r="92" spans="1:13" ht="15.75">
      <c r="A92" s="8">
        <v>87</v>
      </c>
      <c r="B92" s="9" t="s">
        <v>185</v>
      </c>
      <c r="C92" s="10" t="s">
        <v>186</v>
      </c>
      <c r="D92" s="11">
        <v>87.5</v>
      </c>
      <c r="E92" s="12" t="str">
        <f t="shared" si="9"/>
        <v>A</v>
      </c>
      <c r="F92" s="13">
        <v>92</v>
      </c>
      <c r="G92" s="12" t="str">
        <f t="shared" si="10"/>
        <v>A</v>
      </c>
      <c r="H92" s="13"/>
      <c r="I92" s="12" t="s">
        <v>14</v>
      </c>
      <c r="J92" s="13">
        <v>90</v>
      </c>
      <c r="K92" s="12" t="s">
        <v>187</v>
      </c>
      <c r="L92" s="13">
        <v>84</v>
      </c>
      <c r="M92" s="12" t="str">
        <f t="shared" si="12"/>
        <v>A</v>
      </c>
    </row>
    <row r="93" spans="1:13" ht="15.75">
      <c r="A93" s="8">
        <v>88</v>
      </c>
      <c r="B93" s="9" t="s">
        <v>188</v>
      </c>
      <c r="C93" s="10" t="s">
        <v>189</v>
      </c>
      <c r="D93" s="19">
        <v>81.3</v>
      </c>
      <c r="E93" s="12" t="str">
        <f t="shared" si="9"/>
        <v>A</v>
      </c>
      <c r="F93" s="18">
        <v>84</v>
      </c>
      <c r="G93" s="12" t="str">
        <f t="shared" si="10"/>
        <v>A</v>
      </c>
      <c r="H93" s="18"/>
      <c r="I93" s="12" t="s">
        <v>14</v>
      </c>
      <c r="J93" s="18">
        <v>77.5</v>
      </c>
      <c r="K93" s="12" t="str">
        <f t="shared" si="11"/>
        <v>B</v>
      </c>
      <c r="L93" s="18">
        <v>80</v>
      </c>
      <c r="M93" s="12" t="str">
        <f t="shared" si="12"/>
        <v>A</v>
      </c>
    </row>
    <row r="94" spans="1:13" ht="15.75">
      <c r="A94" s="8">
        <v>89</v>
      </c>
      <c r="B94" s="9" t="s">
        <v>190</v>
      </c>
      <c r="C94" s="10" t="s">
        <v>191</v>
      </c>
      <c r="D94" s="11">
        <v>70.8</v>
      </c>
      <c r="E94" s="12" t="str">
        <f t="shared" si="9"/>
        <v>B</v>
      </c>
      <c r="F94" s="13">
        <v>86</v>
      </c>
      <c r="G94" s="12" t="str">
        <f t="shared" si="10"/>
        <v>A</v>
      </c>
      <c r="H94" s="13"/>
      <c r="I94" s="12" t="s">
        <v>14</v>
      </c>
      <c r="J94" s="13">
        <v>85</v>
      </c>
      <c r="K94" s="12" t="str">
        <f t="shared" si="11"/>
        <v>A</v>
      </c>
      <c r="L94" s="13">
        <v>80</v>
      </c>
      <c r="M94" s="12" t="str">
        <f t="shared" si="12"/>
        <v>A</v>
      </c>
    </row>
    <row r="95" spans="1:13" ht="15.75">
      <c r="A95" s="8">
        <v>90</v>
      </c>
      <c r="B95" s="9" t="s">
        <v>192</v>
      </c>
      <c r="C95" s="10" t="s">
        <v>193</v>
      </c>
      <c r="D95" s="11">
        <v>70.8</v>
      </c>
      <c r="E95" s="12" t="str">
        <f t="shared" si="9"/>
        <v>B</v>
      </c>
      <c r="F95" s="13">
        <v>86</v>
      </c>
      <c r="G95" s="12" t="str">
        <f t="shared" si="10"/>
        <v>A</v>
      </c>
      <c r="H95" s="13"/>
      <c r="I95" s="12" t="s">
        <v>14</v>
      </c>
      <c r="J95" s="13">
        <v>62.5</v>
      </c>
      <c r="K95" s="12" t="str">
        <f t="shared" ref="K95:K96" si="13">IF(J95&lt;70,"TK",IF(J95&lt;80,"B","A"))</f>
        <v>TK</v>
      </c>
      <c r="L95" s="13">
        <v>80</v>
      </c>
      <c r="M95" s="12" t="str">
        <f t="shared" si="12"/>
        <v>A</v>
      </c>
    </row>
    <row r="96" spans="1:13" ht="15.75">
      <c r="A96" s="8">
        <v>91</v>
      </c>
      <c r="B96" s="9" t="s">
        <v>194</v>
      </c>
      <c r="C96" s="10" t="s">
        <v>195</v>
      </c>
      <c r="D96" s="11">
        <v>70.8</v>
      </c>
      <c r="E96" s="12" t="str">
        <f t="shared" si="9"/>
        <v>B</v>
      </c>
      <c r="F96" s="13">
        <v>74</v>
      </c>
      <c r="G96" s="12" t="str">
        <f t="shared" si="10"/>
        <v>B</v>
      </c>
      <c r="H96" s="13"/>
      <c r="I96" s="12" t="s">
        <v>14</v>
      </c>
      <c r="J96" s="13">
        <v>40</v>
      </c>
      <c r="K96" s="12" t="str">
        <f t="shared" si="13"/>
        <v>TK</v>
      </c>
      <c r="L96" s="13">
        <v>85</v>
      </c>
      <c r="M96" s="12" t="str">
        <f t="shared" si="12"/>
        <v>A</v>
      </c>
    </row>
    <row r="97" spans="1:13" ht="15.75">
      <c r="A97" s="8">
        <v>92</v>
      </c>
      <c r="B97" s="9" t="s">
        <v>196</v>
      </c>
      <c r="C97" s="10" t="s">
        <v>197</v>
      </c>
      <c r="D97" s="11">
        <v>77</v>
      </c>
      <c r="E97" s="12" t="str">
        <f t="shared" si="9"/>
        <v>B</v>
      </c>
      <c r="F97" s="13">
        <v>90</v>
      </c>
      <c r="G97" s="12" t="str">
        <f t="shared" si="10"/>
        <v>A</v>
      </c>
      <c r="H97" s="13"/>
      <c r="I97" s="12" t="s">
        <v>14</v>
      </c>
      <c r="J97" s="13">
        <v>95</v>
      </c>
      <c r="K97" s="12" t="str">
        <f t="shared" si="11"/>
        <v>A</v>
      </c>
      <c r="L97" s="13">
        <v>79</v>
      </c>
      <c r="M97" s="12" t="str">
        <f t="shared" si="12"/>
        <v>B</v>
      </c>
    </row>
    <row r="98" spans="1:13" ht="15.75">
      <c r="A98" s="8">
        <v>93</v>
      </c>
      <c r="B98" s="9" t="s">
        <v>198</v>
      </c>
      <c r="C98" s="10" t="s">
        <v>199</v>
      </c>
      <c r="D98" s="11">
        <v>93.75</v>
      </c>
      <c r="E98" s="12" t="str">
        <f t="shared" si="9"/>
        <v>A</v>
      </c>
      <c r="F98" s="13">
        <v>86</v>
      </c>
      <c r="G98" s="12" t="str">
        <f t="shared" si="10"/>
        <v>A</v>
      </c>
      <c r="H98" s="13"/>
      <c r="I98" s="12" t="s">
        <v>14</v>
      </c>
      <c r="J98" s="13">
        <v>95</v>
      </c>
      <c r="K98" s="12" t="str">
        <f t="shared" si="11"/>
        <v>A</v>
      </c>
      <c r="L98" s="13">
        <v>95</v>
      </c>
      <c r="M98" s="12" t="str">
        <f t="shared" si="12"/>
        <v>A</v>
      </c>
    </row>
    <row r="99" spans="1:13" ht="15.75">
      <c r="A99" s="8">
        <v>94</v>
      </c>
      <c r="B99" s="9" t="s">
        <v>200</v>
      </c>
      <c r="C99" s="10" t="s">
        <v>201</v>
      </c>
      <c r="D99" s="11">
        <v>91.6</v>
      </c>
      <c r="E99" s="12" t="str">
        <f t="shared" si="9"/>
        <v>A</v>
      </c>
      <c r="F99" s="13">
        <v>88</v>
      </c>
      <c r="G99" s="12" t="str">
        <f t="shared" si="10"/>
        <v>A</v>
      </c>
      <c r="H99" s="13"/>
      <c r="I99" s="12" t="s">
        <v>14</v>
      </c>
      <c r="J99" s="13">
        <v>95</v>
      </c>
      <c r="K99" s="12" t="str">
        <f t="shared" si="11"/>
        <v>A</v>
      </c>
      <c r="L99" s="13">
        <v>66</v>
      </c>
      <c r="M99" s="12" t="str">
        <f>IF(L99&lt;70,"TK",IF(L99&lt;80,"B","A"))</f>
        <v>TK</v>
      </c>
    </row>
    <row r="100" spans="1:13" ht="15.75">
      <c r="A100" s="8">
        <v>95</v>
      </c>
      <c r="B100" s="9" t="s">
        <v>202</v>
      </c>
      <c r="C100" s="10" t="s">
        <v>203</v>
      </c>
      <c r="D100" s="11">
        <v>87.5</v>
      </c>
      <c r="E100" s="12" t="str">
        <f t="shared" si="9"/>
        <v>A</v>
      </c>
      <c r="F100" s="13">
        <v>88</v>
      </c>
      <c r="G100" s="12" t="str">
        <f t="shared" si="10"/>
        <v>A</v>
      </c>
      <c r="H100" s="13"/>
      <c r="I100" s="12" t="s">
        <v>14</v>
      </c>
      <c r="J100" s="13">
        <v>95</v>
      </c>
      <c r="K100" s="12" t="str">
        <f t="shared" si="11"/>
        <v>A</v>
      </c>
      <c r="L100" s="13">
        <v>88</v>
      </c>
      <c r="M100" s="12" t="str">
        <f t="shared" si="12"/>
        <v>A</v>
      </c>
    </row>
    <row r="101" spans="1:13" ht="15.75">
      <c r="A101" s="8">
        <v>96</v>
      </c>
      <c r="B101" s="9" t="s">
        <v>204</v>
      </c>
      <c r="C101" s="10" t="s">
        <v>205</v>
      </c>
      <c r="D101" s="11">
        <v>81.25</v>
      </c>
      <c r="E101" s="12" t="str">
        <f t="shared" si="9"/>
        <v>A</v>
      </c>
      <c r="F101" s="13">
        <v>86</v>
      </c>
      <c r="G101" s="12" t="str">
        <f t="shared" si="10"/>
        <v>A</v>
      </c>
      <c r="H101" s="13"/>
      <c r="I101" s="12" t="s">
        <v>14</v>
      </c>
      <c r="J101" s="13">
        <v>95</v>
      </c>
      <c r="K101" s="12" t="str">
        <f t="shared" si="11"/>
        <v>A</v>
      </c>
      <c r="L101" s="13">
        <v>47</v>
      </c>
      <c r="M101" s="12" t="str">
        <f>IF(L101&lt;70,"TK",IF(L101&lt;80,"B","A"))</f>
        <v>TK</v>
      </c>
    </row>
    <row r="102" spans="1:13" ht="15.75">
      <c r="A102" s="8">
        <v>97</v>
      </c>
      <c r="B102" s="9" t="s">
        <v>206</v>
      </c>
      <c r="C102" s="10" t="s">
        <v>207</v>
      </c>
      <c r="D102" s="11">
        <v>91.6</v>
      </c>
      <c r="E102" s="12" t="str">
        <f t="shared" si="9"/>
        <v>A</v>
      </c>
      <c r="F102" s="13">
        <v>88</v>
      </c>
      <c r="G102" s="12" t="str">
        <f t="shared" si="10"/>
        <v>A</v>
      </c>
      <c r="H102" s="13"/>
      <c r="I102" s="12" t="s">
        <v>14</v>
      </c>
      <c r="J102" s="13">
        <v>95</v>
      </c>
      <c r="K102" s="12" t="str">
        <f t="shared" si="11"/>
        <v>A</v>
      </c>
      <c r="L102" s="13">
        <v>85</v>
      </c>
      <c r="M102" s="12" t="str">
        <f t="shared" si="12"/>
        <v>A</v>
      </c>
    </row>
    <row r="103" spans="1:13" ht="15.75">
      <c r="A103" s="8">
        <v>98</v>
      </c>
      <c r="B103" s="9" t="s">
        <v>208</v>
      </c>
      <c r="C103" s="10" t="s">
        <v>209</v>
      </c>
      <c r="D103" s="11">
        <v>83</v>
      </c>
      <c r="E103" s="12" t="str">
        <f t="shared" si="9"/>
        <v>A</v>
      </c>
      <c r="F103" s="13">
        <v>92</v>
      </c>
      <c r="G103" s="12" t="str">
        <f t="shared" si="10"/>
        <v>A</v>
      </c>
      <c r="H103" s="13"/>
      <c r="I103" s="12" t="s">
        <v>14</v>
      </c>
      <c r="J103" s="13">
        <v>95</v>
      </c>
      <c r="K103" s="12" t="str">
        <f t="shared" si="11"/>
        <v>A</v>
      </c>
      <c r="L103" s="13">
        <v>88</v>
      </c>
      <c r="M103" s="12" t="str">
        <f t="shared" si="12"/>
        <v>A</v>
      </c>
    </row>
    <row r="104" spans="1:13" ht="15.75">
      <c r="A104" s="8">
        <v>99</v>
      </c>
      <c r="B104" s="15" t="s">
        <v>210</v>
      </c>
      <c r="C104" s="16" t="s">
        <v>211</v>
      </c>
      <c r="D104" s="11">
        <v>89</v>
      </c>
      <c r="E104" s="12" t="str">
        <f t="shared" si="9"/>
        <v>A</v>
      </c>
      <c r="F104" s="13">
        <v>82</v>
      </c>
      <c r="G104" s="12" t="str">
        <f t="shared" si="10"/>
        <v>A</v>
      </c>
      <c r="H104" s="13"/>
      <c r="I104" s="12" t="s">
        <v>14</v>
      </c>
      <c r="J104" s="13">
        <v>95</v>
      </c>
      <c r="K104" s="12" t="str">
        <f t="shared" si="11"/>
        <v>A</v>
      </c>
      <c r="L104" s="13">
        <v>88</v>
      </c>
      <c r="M104" s="12" t="str">
        <f t="shared" si="12"/>
        <v>A</v>
      </c>
    </row>
    <row r="105" spans="1:13" ht="15.75">
      <c r="A105" s="8">
        <v>100</v>
      </c>
      <c r="B105" s="9" t="s">
        <v>212</v>
      </c>
      <c r="C105" s="10" t="s">
        <v>213</v>
      </c>
      <c r="D105" s="11">
        <v>97</v>
      </c>
      <c r="E105" s="12" t="str">
        <f t="shared" si="9"/>
        <v>A</v>
      </c>
      <c r="F105" s="13">
        <v>88</v>
      </c>
      <c r="G105" s="12" t="str">
        <f t="shared" si="10"/>
        <v>A</v>
      </c>
      <c r="H105" s="13"/>
      <c r="I105" s="12" t="s">
        <v>14</v>
      </c>
      <c r="J105" s="13">
        <v>95</v>
      </c>
      <c r="K105" s="12" t="str">
        <f t="shared" si="11"/>
        <v>A</v>
      </c>
      <c r="L105" s="13">
        <v>61</v>
      </c>
      <c r="M105" s="12" t="str">
        <f>IF(L105&lt;70,"TK",IF(L105&lt;80,"B","A"))</f>
        <v>TK</v>
      </c>
    </row>
    <row r="106" spans="1:13" ht="15.75">
      <c r="A106" s="14">
        <v>101</v>
      </c>
      <c r="B106" s="9" t="s">
        <v>214</v>
      </c>
      <c r="C106" s="10" t="s">
        <v>215</v>
      </c>
      <c r="D106" s="19">
        <v>91</v>
      </c>
      <c r="E106" s="12" t="str">
        <f t="shared" si="9"/>
        <v>A</v>
      </c>
      <c r="F106" s="18">
        <v>82</v>
      </c>
      <c r="G106" s="12" t="str">
        <f t="shared" si="10"/>
        <v>A</v>
      </c>
      <c r="H106" s="18"/>
      <c r="I106" s="12" t="s">
        <v>14</v>
      </c>
      <c r="J106" s="13">
        <v>95</v>
      </c>
      <c r="K106" s="12" t="str">
        <f t="shared" si="11"/>
        <v>A</v>
      </c>
      <c r="L106" s="18">
        <v>76</v>
      </c>
      <c r="M106" s="12" t="str">
        <f t="shared" si="12"/>
        <v>B</v>
      </c>
    </row>
    <row r="107" spans="1:13" ht="15.75">
      <c r="A107" s="8">
        <v>102</v>
      </c>
      <c r="B107" s="9" t="s">
        <v>216</v>
      </c>
      <c r="C107" s="10" t="s">
        <v>217</v>
      </c>
      <c r="D107" s="11">
        <v>91</v>
      </c>
      <c r="E107" s="12" t="str">
        <f t="shared" si="9"/>
        <v>A</v>
      </c>
      <c r="F107" s="13">
        <v>90</v>
      </c>
      <c r="G107" s="12" t="str">
        <f t="shared" si="10"/>
        <v>A</v>
      </c>
      <c r="H107" s="13"/>
      <c r="I107" s="12" t="s">
        <v>14</v>
      </c>
      <c r="J107" s="13">
        <v>95</v>
      </c>
      <c r="K107" s="12" t="str">
        <f t="shared" si="11"/>
        <v>A</v>
      </c>
      <c r="L107" s="13">
        <v>88</v>
      </c>
      <c r="M107" s="12" t="str">
        <f t="shared" si="12"/>
        <v>A</v>
      </c>
    </row>
    <row r="108" spans="1:13" ht="15.75">
      <c r="A108" s="8">
        <v>103</v>
      </c>
      <c r="B108" s="9" t="s">
        <v>218</v>
      </c>
      <c r="C108" s="10" t="s">
        <v>219</v>
      </c>
      <c r="D108" s="11">
        <v>81</v>
      </c>
      <c r="E108" s="12" t="str">
        <f t="shared" si="9"/>
        <v>A</v>
      </c>
      <c r="F108" s="13">
        <v>76</v>
      </c>
      <c r="G108" s="12" t="str">
        <f t="shared" si="10"/>
        <v>B</v>
      </c>
      <c r="H108" s="13"/>
      <c r="I108" s="12" t="s">
        <v>14</v>
      </c>
      <c r="J108" s="13">
        <v>95</v>
      </c>
      <c r="K108" s="12" t="str">
        <f t="shared" si="11"/>
        <v>A</v>
      </c>
      <c r="L108" s="13">
        <v>88</v>
      </c>
      <c r="M108" s="12" t="str">
        <f t="shared" si="12"/>
        <v>A</v>
      </c>
    </row>
    <row r="109" spans="1:13" ht="15.75">
      <c r="A109" s="8">
        <v>104</v>
      </c>
      <c r="B109" s="9" t="s">
        <v>220</v>
      </c>
      <c r="C109" s="10" t="s">
        <v>221</v>
      </c>
      <c r="D109" s="11">
        <v>77</v>
      </c>
      <c r="E109" s="12" t="str">
        <f t="shared" si="9"/>
        <v>B</v>
      </c>
      <c r="F109" s="13">
        <v>90</v>
      </c>
      <c r="G109" s="12" t="str">
        <f t="shared" si="10"/>
        <v>A</v>
      </c>
      <c r="H109" s="13"/>
      <c r="I109" s="12" t="s">
        <v>14</v>
      </c>
      <c r="J109" s="13">
        <v>95</v>
      </c>
      <c r="K109" s="12" t="str">
        <f t="shared" si="11"/>
        <v>A</v>
      </c>
      <c r="L109" s="13">
        <v>80</v>
      </c>
      <c r="M109" s="12" t="str">
        <f t="shared" si="12"/>
        <v>A</v>
      </c>
    </row>
    <row r="110" spans="1:13" ht="15.75">
      <c r="A110" s="8">
        <v>105</v>
      </c>
      <c r="B110" s="9" t="s">
        <v>222</v>
      </c>
      <c r="C110" s="10" t="s">
        <v>223</v>
      </c>
      <c r="D110" s="11">
        <v>95.8</v>
      </c>
      <c r="E110" s="12" t="str">
        <f t="shared" si="9"/>
        <v>A</v>
      </c>
      <c r="F110" s="13">
        <v>80</v>
      </c>
      <c r="G110" s="12" t="str">
        <f t="shared" si="10"/>
        <v>A</v>
      </c>
      <c r="H110" s="13"/>
      <c r="I110" s="12" t="s">
        <v>14</v>
      </c>
      <c r="J110" s="13">
        <v>85</v>
      </c>
      <c r="K110" s="12" t="str">
        <f t="shared" si="11"/>
        <v>A</v>
      </c>
      <c r="L110" s="13">
        <v>88</v>
      </c>
      <c r="M110" s="12" t="str">
        <f t="shared" si="12"/>
        <v>A</v>
      </c>
    </row>
    <row r="111" spans="1:13" ht="15.75">
      <c r="A111" s="8">
        <v>106</v>
      </c>
      <c r="B111" s="9" t="s">
        <v>224</v>
      </c>
      <c r="C111" s="10" t="s">
        <v>225</v>
      </c>
      <c r="D111" s="11">
        <v>97.9</v>
      </c>
      <c r="E111" s="12" t="str">
        <f t="shared" si="9"/>
        <v>A</v>
      </c>
      <c r="F111" s="13">
        <v>80</v>
      </c>
      <c r="G111" s="12" t="str">
        <f t="shared" si="10"/>
        <v>A</v>
      </c>
      <c r="H111" s="13"/>
      <c r="I111" s="12" t="s">
        <v>14</v>
      </c>
      <c r="J111" s="13">
        <v>95</v>
      </c>
      <c r="K111" s="12" t="str">
        <f t="shared" si="11"/>
        <v>A</v>
      </c>
      <c r="L111" s="13">
        <v>76</v>
      </c>
      <c r="M111" s="12" t="str">
        <f t="shared" si="12"/>
        <v>B</v>
      </c>
    </row>
    <row r="112" spans="1:13" ht="15.75">
      <c r="A112" s="8">
        <v>107</v>
      </c>
      <c r="B112" s="9" t="s">
        <v>226</v>
      </c>
      <c r="C112" s="10" t="s">
        <v>227</v>
      </c>
      <c r="D112" s="11">
        <v>83.75</v>
      </c>
      <c r="E112" s="12" t="str">
        <f t="shared" si="9"/>
        <v>A</v>
      </c>
      <c r="F112" s="13">
        <v>88</v>
      </c>
      <c r="G112" s="12" t="str">
        <f t="shared" si="10"/>
        <v>A</v>
      </c>
      <c r="H112" s="13"/>
      <c r="I112" s="12" t="s">
        <v>14</v>
      </c>
      <c r="J112" s="13">
        <v>95</v>
      </c>
      <c r="K112" s="12" t="str">
        <f t="shared" si="11"/>
        <v>A</v>
      </c>
      <c r="L112" s="13">
        <v>74</v>
      </c>
      <c r="M112" s="12" t="str">
        <f t="shared" si="12"/>
        <v>B</v>
      </c>
    </row>
    <row r="113" spans="1:13" ht="15.75">
      <c r="A113" s="8">
        <v>108</v>
      </c>
      <c r="B113" s="9" t="s">
        <v>228</v>
      </c>
      <c r="C113" s="10" t="s">
        <v>229</v>
      </c>
      <c r="D113" s="11">
        <v>85.4</v>
      </c>
      <c r="E113" s="12" t="str">
        <f t="shared" si="9"/>
        <v>A</v>
      </c>
      <c r="F113" s="13">
        <v>82</v>
      </c>
      <c r="G113" s="12" t="str">
        <f t="shared" si="10"/>
        <v>A</v>
      </c>
      <c r="H113" s="13"/>
      <c r="I113" s="12" t="s">
        <v>14</v>
      </c>
      <c r="J113" s="13">
        <v>82</v>
      </c>
      <c r="K113" s="12" t="str">
        <f t="shared" si="11"/>
        <v>A</v>
      </c>
      <c r="L113" s="13">
        <v>74</v>
      </c>
      <c r="M113" s="12" t="str">
        <f t="shared" si="12"/>
        <v>B</v>
      </c>
    </row>
    <row r="114" spans="1:13" ht="15.75">
      <c r="A114" s="8">
        <v>109</v>
      </c>
      <c r="B114" s="9" t="s">
        <v>230</v>
      </c>
      <c r="C114" s="10" t="s">
        <v>231</v>
      </c>
      <c r="D114" s="11">
        <v>75</v>
      </c>
      <c r="E114" s="12" t="str">
        <f t="shared" si="9"/>
        <v>B</v>
      </c>
      <c r="F114" s="13">
        <v>80</v>
      </c>
      <c r="G114" s="12" t="str">
        <f t="shared" si="10"/>
        <v>A</v>
      </c>
      <c r="H114" s="13"/>
      <c r="I114" s="12" t="s">
        <v>14</v>
      </c>
      <c r="J114" s="13">
        <v>90</v>
      </c>
      <c r="K114" s="12" t="str">
        <f t="shared" si="11"/>
        <v>A</v>
      </c>
      <c r="L114" s="13">
        <v>71</v>
      </c>
      <c r="M114" s="12" t="str">
        <f t="shared" si="12"/>
        <v>B</v>
      </c>
    </row>
    <row r="115" spans="1:13" ht="15.75">
      <c r="A115" s="8">
        <v>110</v>
      </c>
      <c r="B115" s="9" t="s">
        <v>232</v>
      </c>
      <c r="C115" s="10" t="s">
        <v>233</v>
      </c>
      <c r="D115" s="11">
        <v>83.33</v>
      </c>
      <c r="E115" s="12" t="str">
        <f t="shared" si="9"/>
        <v>A</v>
      </c>
      <c r="F115" s="13">
        <v>86</v>
      </c>
      <c r="G115" s="12" t="str">
        <f t="shared" si="10"/>
        <v>A</v>
      </c>
      <c r="H115" s="13"/>
      <c r="I115" s="12" t="s">
        <v>14</v>
      </c>
      <c r="J115" s="13">
        <v>95</v>
      </c>
      <c r="K115" s="12" t="str">
        <f t="shared" si="11"/>
        <v>A</v>
      </c>
      <c r="L115" s="13">
        <v>76</v>
      </c>
      <c r="M115" s="12" t="str">
        <f t="shared" si="12"/>
        <v>B</v>
      </c>
    </row>
    <row r="116" spans="1:13" ht="15.75">
      <c r="A116" s="8">
        <v>111</v>
      </c>
      <c r="B116" s="9" t="s">
        <v>234</v>
      </c>
      <c r="C116" s="10" t="s">
        <v>235</v>
      </c>
      <c r="D116" s="11">
        <v>85.4</v>
      </c>
      <c r="E116" s="12" t="str">
        <f t="shared" si="9"/>
        <v>A</v>
      </c>
      <c r="F116" s="13">
        <v>86</v>
      </c>
      <c r="G116" s="12" t="str">
        <f t="shared" si="10"/>
        <v>A</v>
      </c>
      <c r="H116" s="13"/>
      <c r="I116" s="12" t="s">
        <v>14</v>
      </c>
      <c r="J116" s="13">
        <v>95</v>
      </c>
      <c r="K116" s="12" t="str">
        <f t="shared" si="11"/>
        <v>A</v>
      </c>
      <c r="L116" s="13">
        <v>81</v>
      </c>
      <c r="M116" s="12" t="str">
        <f t="shared" si="12"/>
        <v>A</v>
      </c>
    </row>
    <row r="117" spans="1:13" ht="15.75">
      <c r="A117" s="8">
        <v>112</v>
      </c>
      <c r="B117" s="9" t="s">
        <v>236</v>
      </c>
      <c r="C117" s="10" t="s">
        <v>237</v>
      </c>
      <c r="D117" s="11">
        <v>93.8</v>
      </c>
      <c r="E117" s="12" t="str">
        <f t="shared" si="9"/>
        <v>A</v>
      </c>
      <c r="F117" s="13">
        <v>86</v>
      </c>
      <c r="G117" s="12" t="str">
        <f t="shared" si="10"/>
        <v>A</v>
      </c>
      <c r="H117" s="13"/>
      <c r="I117" s="12" t="s">
        <v>14</v>
      </c>
      <c r="J117" s="13">
        <v>92.5</v>
      </c>
      <c r="K117" s="12" t="str">
        <f t="shared" si="11"/>
        <v>A</v>
      </c>
      <c r="L117" s="13">
        <v>80</v>
      </c>
      <c r="M117" s="12" t="str">
        <f t="shared" si="12"/>
        <v>A</v>
      </c>
    </row>
    <row r="118" spans="1:13" ht="15.75">
      <c r="A118" s="8">
        <v>113</v>
      </c>
      <c r="B118" s="9" t="s">
        <v>238</v>
      </c>
      <c r="C118" s="10" t="s">
        <v>239</v>
      </c>
      <c r="D118" s="11">
        <v>89.6</v>
      </c>
      <c r="E118" s="12" t="str">
        <f t="shared" si="9"/>
        <v>A</v>
      </c>
      <c r="F118" s="13">
        <v>84</v>
      </c>
      <c r="G118" s="12" t="str">
        <f t="shared" si="10"/>
        <v>A</v>
      </c>
      <c r="H118" s="13"/>
      <c r="I118" s="12" t="s">
        <v>14</v>
      </c>
      <c r="J118" s="13">
        <v>82.5</v>
      </c>
      <c r="K118" s="12" t="str">
        <f t="shared" si="11"/>
        <v>A</v>
      </c>
      <c r="L118" s="13">
        <v>71</v>
      </c>
      <c r="M118" s="12" t="str">
        <f t="shared" si="12"/>
        <v>B</v>
      </c>
    </row>
    <row r="119" spans="1:13" ht="15.75">
      <c r="A119" s="8">
        <v>114</v>
      </c>
      <c r="B119" s="9" t="s">
        <v>240</v>
      </c>
      <c r="C119" s="10" t="s">
        <v>241</v>
      </c>
      <c r="D119" s="11">
        <v>83.3</v>
      </c>
      <c r="E119" s="12" t="str">
        <f t="shared" si="9"/>
        <v>A</v>
      </c>
      <c r="F119" s="13">
        <v>82</v>
      </c>
      <c r="G119" s="12" t="str">
        <f t="shared" si="10"/>
        <v>A</v>
      </c>
      <c r="H119" s="13"/>
      <c r="I119" s="12" t="s">
        <v>14</v>
      </c>
      <c r="J119" s="13">
        <v>92.5</v>
      </c>
      <c r="K119" s="12" t="str">
        <f t="shared" si="11"/>
        <v>A</v>
      </c>
      <c r="L119" s="13">
        <v>71</v>
      </c>
      <c r="M119" s="12" t="str">
        <f t="shared" si="12"/>
        <v>B</v>
      </c>
    </row>
    <row r="120" spans="1:13" ht="15.75">
      <c r="A120" s="8">
        <v>115</v>
      </c>
      <c r="B120" s="9" t="s">
        <v>242</v>
      </c>
      <c r="C120" s="10" t="s">
        <v>243</v>
      </c>
      <c r="D120" s="11">
        <v>93.8</v>
      </c>
      <c r="E120" s="12" t="str">
        <f t="shared" si="9"/>
        <v>A</v>
      </c>
      <c r="F120" s="13">
        <v>88</v>
      </c>
      <c r="G120" s="12" t="str">
        <f t="shared" si="10"/>
        <v>A</v>
      </c>
      <c r="H120" s="13"/>
      <c r="I120" s="12" t="s">
        <v>14</v>
      </c>
      <c r="J120" s="13">
        <v>87</v>
      </c>
      <c r="K120" s="12" t="str">
        <f t="shared" si="11"/>
        <v>A</v>
      </c>
      <c r="L120" s="13">
        <v>77</v>
      </c>
      <c r="M120" s="12" t="str">
        <f t="shared" si="12"/>
        <v>B</v>
      </c>
    </row>
    <row r="121" spans="1:13" ht="15.75">
      <c r="A121" s="8">
        <v>116</v>
      </c>
      <c r="B121" s="9" t="s">
        <v>244</v>
      </c>
      <c r="C121" s="10" t="s">
        <v>245</v>
      </c>
      <c r="D121" s="11">
        <v>89.6</v>
      </c>
      <c r="E121" s="12" t="str">
        <f t="shared" si="9"/>
        <v>A</v>
      </c>
      <c r="F121" s="13">
        <v>84</v>
      </c>
      <c r="G121" s="12" t="str">
        <f t="shared" si="10"/>
        <v>A</v>
      </c>
      <c r="H121" s="13"/>
      <c r="I121" s="12" t="s">
        <v>14</v>
      </c>
      <c r="J121" s="13">
        <v>90</v>
      </c>
      <c r="K121" s="12" t="str">
        <f t="shared" si="11"/>
        <v>A</v>
      </c>
      <c r="L121" s="13">
        <v>79</v>
      </c>
      <c r="M121" s="12" t="str">
        <f t="shared" si="12"/>
        <v>B</v>
      </c>
    </row>
    <row r="122" spans="1:13" ht="15.75">
      <c r="A122" s="8">
        <v>117</v>
      </c>
      <c r="B122" s="9" t="s">
        <v>246</v>
      </c>
      <c r="C122" s="10" t="s">
        <v>247</v>
      </c>
      <c r="D122" s="11">
        <v>91.7</v>
      </c>
      <c r="E122" s="12" t="str">
        <f t="shared" si="9"/>
        <v>A</v>
      </c>
      <c r="F122" s="13">
        <v>80</v>
      </c>
      <c r="G122" s="12" t="str">
        <f t="shared" si="10"/>
        <v>A</v>
      </c>
      <c r="H122" s="13"/>
      <c r="I122" s="12" t="s">
        <v>14</v>
      </c>
      <c r="J122" s="13">
        <v>87.5</v>
      </c>
      <c r="K122" s="12" t="str">
        <f t="shared" si="11"/>
        <v>A</v>
      </c>
      <c r="L122" s="13">
        <v>70</v>
      </c>
      <c r="M122" s="12" t="str">
        <f t="shared" si="12"/>
        <v>B</v>
      </c>
    </row>
    <row r="123" spans="1:13" ht="15.75">
      <c r="A123" s="8">
        <v>118</v>
      </c>
      <c r="B123" s="9" t="s">
        <v>248</v>
      </c>
      <c r="C123" s="10" t="s">
        <v>249</v>
      </c>
      <c r="D123" s="11">
        <v>96</v>
      </c>
      <c r="E123" s="12" t="str">
        <f t="shared" si="9"/>
        <v>A</v>
      </c>
      <c r="F123" s="13">
        <v>92</v>
      </c>
      <c r="G123" s="12" t="str">
        <f t="shared" si="10"/>
        <v>A</v>
      </c>
      <c r="H123" s="13"/>
      <c r="I123" s="12" t="s">
        <v>14</v>
      </c>
      <c r="J123" s="13">
        <v>85</v>
      </c>
      <c r="K123" s="12" t="str">
        <f t="shared" si="11"/>
        <v>A</v>
      </c>
      <c r="L123" s="13">
        <v>74.599999999999994</v>
      </c>
      <c r="M123" s="12" t="str">
        <f t="shared" si="12"/>
        <v>B</v>
      </c>
    </row>
    <row r="124" spans="1:13" ht="15.75">
      <c r="A124" s="8">
        <v>119</v>
      </c>
      <c r="B124" s="9" t="s">
        <v>250</v>
      </c>
      <c r="C124" s="10" t="s">
        <v>251</v>
      </c>
      <c r="D124" s="11">
        <v>89.5</v>
      </c>
      <c r="E124" s="12" t="str">
        <f t="shared" si="9"/>
        <v>A</v>
      </c>
      <c r="F124" s="13">
        <v>90</v>
      </c>
      <c r="G124" s="12" t="str">
        <f t="shared" si="10"/>
        <v>A</v>
      </c>
      <c r="H124" s="13"/>
      <c r="I124" s="12" t="s">
        <v>14</v>
      </c>
      <c r="J124" s="13">
        <v>82.5</v>
      </c>
      <c r="K124" s="12" t="str">
        <f t="shared" si="11"/>
        <v>A</v>
      </c>
      <c r="L124" s="13">
        <v>84</v>
      </c>
      <c r="M124" s="12" t="str">
        <f t="shared" si="12"/>
        <v>A</v>
      </c>
    </row>
    <row r="125" spans="1:13" ht="15.75">
      <c r="A125" s="8">
        <v>120</v>
      </c>
      <c r="B125" s="9" t="s">
        <v>252</v>
      </c>
      <c r="C125" s="10" t="s">
        <v>253</v>
      </c>
      <c r="D125" s="11">
        <v>87.5</v>
      </c>
      <c r="E125" s="12" t="str">
        <f t="shared" si="9"/>
        <v>A</v>
      </c>
      <c r="F125" s="13">
        <v>76</v>
      </c>
      <c r="G125" s="12" t="str">
        <f t="shared" si="10"/>
        <v>B</v>
      </c>
      <c r="H125" s="13"/>
      <c r="I125" s="12" t="s">
        <v>14</v>
      </c>
      <c r="J125" s="13">
        <v>57.5</v>
      </c>
      <c r="K125" s="12" t="str">
        <f>IF(J125&lt;70,"TK",IF(J125&lt;80,"B","A"))</f>
        <v>TK</v>
      </c>
      <c r="L125" s="13">
        <v>79.36</v>
      </c>
      <c r="M125" s="12" t="str">
        <f t="shared" si="12"/>
        <v>B</v>
      </c>
    </row>
    <row r="126" spans="1:13" ht="15.75">
      <c r="A126" s="8">
        <v>121</v>
      </c>
      <c r="B126" s="9" t="s">
        <v>254</v>
      </c>
      <c r="C126" s="10" t="s">
        <v>255</v>
      </c>
      <c r="D126" s="11">
        <v>91</v>
      </c>
      <c r="E126" s="12" t="str">
        <f t="shared" si="9"/>
        <v>A</v>
      </c>
      <c r="F126" s="13">
        <v>90</v>
      </c>
      <c r="G126" s="12" t="str">
        <f t="shared" si="10"/>
        <v>A</v>
      </c>
      <c r="H126" s="13"/>
      <c r="I126" s="12" t="s">
        <v>14</v>
      </c>
      <c r="J126" s="13">
        <v>75</v>
      </c>
      <c r="K126" s="12" t="str">
        <f t="shared" si="11"/>
        <v>B</v>
      </c>
      <c r="L126" s="13">
        <v>69</v>
      </c>
      <c r="M126" s="12" t="str">
        <f>IF(L126&lt;70,"TK",IF(L126&lt;80,"B","A"))</f>
        <v>TK</v>
      </c>
    </row>
    <row r="127" spans="1:13" ht="15.75">
      <c r="A127" s="8">
        <v>122</v>
      </c>
      <c r="B127" s="9" t="s">
        <v>256</v>
      </c>
      <c r="C127" s="10" t="s">
        <v>257</v>
      </c>
      <c r="D127" s="11">
        <v>91</v>
      </c>
      <c r="E127" s="12" t="str">
        <f t="shared" si="9"/>
        <v>A</v>
      </c>
      <c r="F127" s="13">
        <v>74</v>
      </c>
      <c r="G127" s="12" t="str">
        <f t="shared" si="10"/>
        <v>B</v>
      </c>
      <c r="H127" s="13"/>
      <c r="I127" s="12" t="s">
        <v>14</v>
      </c>
      <c r="J127" s="13">
        <v>75</v>
      </c>
      <c r="K127" s="12" t="str">
        <f t="shared" si="11"/>
        <v>B</v>
      </c>
      <c r="L127" s="13">
        <v>84</v>
      </c>
      <c r="M127" s="12" t="str">
        <f t="shared" si="12"/>
        <v>A</v>
      </c>
    </row>
    <row r="128" spans="1:13" ht="15.75">
      <c r="A128" s="8">
        <v>123</v>
      </c>
      <c r="B128" s="9" t="s">
        <v>258</v>
      </c>
      <c r="C128" s="10" t="s">
        <v>259</v>
      </c>
      <c r="D128" s="11">
        <v>94</v>
      </c>
      <c r="E128" s="12" t="str">
        <f t="shared" si="9"/>
        <v>A</v>
      </c>
      <c r="F128" s="13">
        <v>86</v>
      </c>
      <c r="G128" s="12" t="str">
        <f t="shared" si="10"/>
        <v>A</v>
      </c>
      <c r="H128" s="13"/>
      <c r="I128" s="12" t="s">
        <v>14</v>
      </c>
      <c r="J128" s="13">
        <v>75</v>
      </c>
      <c r="K128" s="12" t="str">
        <f t="shared" si="11"/>
        <v>B</v>
      </c>
      <c r="L128" s="13">
        <v>74.599999999999994</v>
      </c>
      <c r="M128" s="12" t="str">
        <f t="shared" si="12"/>
        <v>B</v>
      </c>
    </row>
    <row r="129" spans="1:13" ht="15.75">
      <c r="A129" s="8">
        <v>124</v>
      </c>
      <c r="B129" s="9" t="s">
        <v>260</v>
      </c>
      <c r="C129" s="10" t="s">
        <v>261</v>
      </c>
      <c r="D129" s="11">
        <v>92</v>
      </c>
      <c r="E129" s="12" t="str">
        <f t="shared" si="9"/>
        <v>A</v>
      </c>
      <c r="F129" s="13">
        <v>64</v>
      </c>
      <c r="G129" s="12" t="str">
        <f>IF(F129&lt;70,"TK",IF(F129&lt;80,"B","A"))</f>
        <v>TK</v>
      </c>
      <c r="H129" s="13"/>
      <c r="I129" s="12" t="s">
        <v>14</v>
      </c>
      <c r="J129" s="13">
        <v>50</v>
      </c>
      <c r="K129" s="12" t="str">
        <f>IF(J129&lt;70,"TK",IF(J129&lt;80,"B","A"))</f>
        <v>TK</v>
      </c>
      <c r="L129" s="13">
        <v>74.599999999999994</v>
      </c>
      <c r="M129" s="12" t="str">
        <f t="shared" si="12"/>
        <v>B</v>
      </c>
    </row>
    <row r="130" spans="1:13" ht="15.75">
      <c r="A130" s="8">
        <v>125</v>
      </c>
      <c r="B130" s="9" t="s">
        <v>262</v>
      </c>
      <c r="C130" s="10" t="s">
        <v>263</v>
      </c>
      <c r="D130" s="11">
        <v>92</v>
      </c>
      <c r="E130" s="12" t="str">
        <f t="shared" si="9"/>
        <v>A</v>
      </c>
      <c r="F130" s="13">
        <v>88</v>
      </c>
      <c r="G130" s="12" t="str">
        <f t="shared" si="10"/>
        <v>A</v>
      </c>
      <c r="H130" s="13"/>
      <c r="I130" s="12" t="s">
        <v>14</v>
      </c>
      <c r="J130" s="13">
        <v>80</v>
      </c>
      <c r="K130" s="12" t="str">
        <f t="shared" si="11"/>
        <v>A</v>
      </c>
      <c r="L130" s="13">
        <v>79.3</v>
      </c>
      <c r="M130" s="12" t="str">
        <f t="shared" si="12"/>
        <v>B</v>
      </c>
    </row>
    <row r="131" spans="1:13" ht="15.75">
      <c r="A131" s="8">
        <v>126</v>
      </c>
      <c r="B131" s="9" t="s">
        <v>264</v>
      </c>
      <c r="C131" s="10" t="s">
        <v>265</v>
      </c>
      <c r="D131" s="11">
        <v>92</v>
      </c>
      <c r="E131" s="12" t="str">
        <f t="shared" si="9"/>
        <v>A</v>
      </c>
      <c r="F131" s="13">
        <v>74</v>
      </c>
      <c r="G131" s="12" t="str">
        <f t="shared" si="10"/>
        <v>B</v>
      </c>
      <c r="H131" s="13"/>
      <c r="I131" s="12" t="s">
        <v>14</v>
      </c>
      <c r="J131" s="13">
        <v>55</v>
      </c>
      <c r="K131" s="12" t="str">
        <f>IF(J131&lt;70,"TK",IF(J131&lt;80,"B","A"))</f>
        <v>TK</v>
      </c>
      <c r="L131" s="13">
        <v>74.599999999999994</v>
      </c>
      <c r="M131" s="12" t="str">
        <f t="shared" si="12"/>
        <v>B</v>
      </c>
    </row>
    <row r="132" spans="1:13" ht="15.75">
      <c r="A132" s="8">
        <v>127</v>
      </c>
      <c r="B132" s="9" t="s">
        <v>266</v>
      </c>
      <c r="C132" s="10" t="s">
        <v>267</v>
      </c>
      <c r="D132" s="11">
        <v>92</v>
      </c>
      <c r="E132" s="12" t="str">
        <f t="shared" si="9"/>
        <v>A</v>
      </c>
      <c r="F132" s="13">
        <v>92</v>
      </c>
      <c r="G132" s="12" t="str">
        <f t="shared" si="10"/>
        <v>A</v>
      </c>
      <c r="H132" s="13"/>
      <c r="I132" s="12" t="s">
        <v>14</v>
      </c>
      <c r="J132" s="13">
        <v>90</v>
      </c>
      <c r="K132" s="12" t="str">
        <f t="shared" si="11"/>
        <v>A</v>
      </c>
      <c r="L132" s="13">
        <v>84</v>
      </c>
      <c r="M132" s="12" t="str">
        <f t="shared" si="12"/>
        <v>A</v>
      </c>
    </row>
    <row r="133" spans="1:13" ht="15.75">
      <c r="A133" s="8">
        <v>128</v>
      </c>
      <c r="B133" s="9" t="s">
        <v>268</v>
      </c>
      <c r="C133" s="10" t="s">
        <v>269</v>
      </c>
      <c r="D133" s="11">
        <v>58.3</v>
      </c>
      <c r="E133" s="12" t="str">
        <f>IF(D133&lt;70,"TK",IF(D133&lt;80,"B","A"))</f>
        <v>TK</v>
      </c>
      <c r="F133" s="13">
        <v>82</v>
      </c>
      <c r="G133" s="12" t="str">
        <f t="shared" si="10"/>
        <v>A</v>
      </c>
      <c r="H133" s="13"/>
      <c r="I133" s="12" t="s">
        <v>14</v>
      </c>
      <c r="J133" s="13">
        <v>72.5</v>
      </c>
      <c r="K133" s="12" t="str">
        <f t="shared" si="11"/>
        <v>B</v>
      </c>
      <c r="L133" s="13">
        <v>68.11</v>
      </c>
      <c r="M133" s="12" t="str">
        <f>IF(L133&lt;70,"TK",IF(L133&lt;80,"B","A"))</f>
        <v>TK</v>
      </c>
    </row>
    <row r="134" spans="1:13" ht="15.75">
      <c r="A134" s="8">
        <v>129</v>
      </c>
      <c r="B134" s="9" t="s">
        <v>270</v>
      </c>
      <c r="C134" s="10" t="s">
        <v>271</v>
      </c>
      <c r="D134" s="11">
        <v>90</v>
      </c>
      <c r="E134" s="12" t="str">
        <f t="shared" ref="E134:E197" si="14">IF(D134&lt;70,"TL",IF(D134&lt;80,"B","A"))</f>
        <v>A</v>
      </c>
      <c r="F134" s="13">
        <v>86</v>
      </c>
      <c r="G134" s="12" t="str">
        <f t="shared" ref="G134:G197" si="15">IF(F134&lt;70,"TL",IF(F134&lt;80,"B","A"))</f>
        <v>A</v>
      </c>
      <c r="H134" s="13"/>
      <c r="I134" s="12" t="s">
        <v>14</v>
      </c>
      <c r="J134" s="13">
        <v>87.5</v>
      </c>
      <c r="K134" s="12" t="str">
        <f t="shared" ref="K134:K197" si="16">IF(J134&lt;70,"TL",IF(J134&lt;80,"B","A"))</f>
        <v>A</v>
      </c>
      <c r="L134" s="13">
        <v>84</v>
      </c>
      <c r="M134" s="12" t="str">
        <f t="shared" ref="M134:M196" si="17">IF(L134&lt;70,"TL",IF(L134&lt;80,"B","A"))</f>
        <v>A</v>
      </c>
    </row>
    <row r="135" spans="1:13" ht="15.75">
      <c r="A135" s="8">
        <v>130</v>
      </c>
      <c r="B135" s="9" t="s">
        <v>272</v>
      </c>
      <c r="C135" s="10" t="s">
        <v>273</v>
      </c>
      <c r="D135" s="11">
        <v>98</v>
      </c>
      <c r="E135" s="12" t="str">
        <f t="shared" si="14"/>
        <v>A</v>
      </c>
      <c r="F135" s="13">
        <v>92</v>
      </c>
      <c r="G135" s="12" t="str">
        <f t="shared" si="15"/>
        <v>A</v>
      </c>
      <c r="H135" s="13"/>
      <c r="I135" s="12" t="s">
        <v>14</v>
      </c>
      <c r="J135" s="13">
        <v>77.5</v>
      </c>
      <c r="K135" s="12" t="str">
        <f t="shared" si="16"/>
        <v>B</v>
      </c>
      <c r="L135" s="13">
        <v>88.8</v>
      </c>
      <c r="M135" s="12" t="str">
        <f t="shared" si="17"/>
        <v>A</v>
      </c>
    </row>
    <row r="136" spans="1:13" ht="15.75">
      <c r="A136" s="8">
        <v>131</v>
      </c>
      <c r="B136" s="9" t="s">
        <v>274</v>
      </c>
      <c r="C136" s="10" t="s">
        <v>275</v>
      </c>
      <c r="D136" s="11">
        <v>60.4</v>
      </c>
      <c r="E136" s="12" t="str">
        <f>IF(D136&lt;70,"TK",IF(D136&lt;80,"B","A"))</f>
        <v>TK</v>
      </c>
      <c r="F136" s="13">
        <v>86</v>
      </c>
      <c r="G136" s="12" t="str">
        <f t="shared" si="15"/>
        <v>A</v>
      </c>
      <c r="H136" s="13"/>
      <c r="I136" s="12" t="s">
        <v>14</v>
      </c>
      <c r="J136" s="13">
        <v>82.5</v>
      </c>
      <c r="K136" s="12" t="str">
        <f t="shared" si="16"/>
        <v>A</v>
      </c>
      <c r="L136" s="13">
        <v>47.6</v>
      </c>
      <c r="M136" s="12" t="str">
        <f>IF(L136&lt;70,"TK",IF(L136&lt;80,"B","A"))</f>
        <v>TK</v>
      </c>
    </row>
    <row r="137" spans="1:13" ht="15.75">
      <c r="A137" s="8">
        <v>132</v>
      </c>
      <c r="B137" s="9" t="s">
        <v>276</v>
      </c>
      <c r="C137" s="10" t="s">
        <v>277</v>
      </c>
      <c r="D137" s="11">
        <v>64.599999999999994</v>
      </c>
      <c r="E137" s="12" t="str">
        <f>IF(D137&lt;70,"TK",IF(D137&lt;80,"B","A"))</f>
        <v>TK</v>
      </c>
      <c r="F137" s="13">
        <v>80</v>
      </c>
      <c r="G137" s="12" t="str">
        <f t="shared" si="15"/>
        <v>A</v>
      </c>
      <c r="H137" s="13"/>
      <c r="I137" s="12" t="s">
        <v>14</v>
      </c>
      <c r="J137" s="13">
        <v>82.5</v>
      </c>
      <c r="K137" s="12" t="str">
        <f t="shared" si="16"/>
        <v>A</v>
      </c>
      <c r="L137" s="13">
        <v>61.9</v>
      </c>
      <c r="M137" s="12" t="str">
        <f>IF(L137&lt;70,"TK",IF(L137&lt;80,"B","A"))</f>
        <v>TK</v>
      </c>
    </row>
    <row r="138" spans="1:13" ht="15.75">
      <c r="A138" s="8">
        <v>133</v>
      </c>
      <c r="B138" s="9" t="s">
        <v>278</v>
      </c>
      <c r="C138" s="10" t="s">
        <v>279</v>
      </c>
      <c r="D138" s="11">
        <v>79.2</v>
      </c>
      <c r="E138" s="12" t="str">
        <f t="shared" si="14"/>
        <v>B</v>
      </c>
      <c r="F138" s="13">
        <v>84</v>
      </c>
      <c r="G138" s="12" t="str">
        <f t="shared" si="15"/>
        <v>A</v>
      </c>
      <c r="H138" s="13"/>
      <c r="I138" s="12" t="s">
        <v>14</v>
      </c>
      <c r="J138" s="13">
        <v>92.5</v>
      </c>
      <c r="K138" s="12" t="str">
        <f t="shared" si="16"/>
        <v>A</v>
      </c>
      <c r="L138" s="13">
        <v>71.400000000000006</v>
      </c>
      <c r="M138" s="12" t="str">
        <f t="shared" si="17"/>
        <v>B</v>
      </c>
    </row>
    <row r="139" spans="1:13" ht="15.75">
      <c r="A139" s="8">
        <v>134</v>
      </c>
      <c r="B139" s="9" t="s">
        <v>280</v>
      </c>
      <c r="C139" s="10" t="s">
        <v>281</v>
      </c>
      <c r="D139" s="11">
        <v>72.900000000000006</v>
      </c>
      <c r="E139" s="12" t="str">
        <f t="shared" si="14"/>
        <v>B</v>
      </c>
      <c r="F139" s="13">
        <v>80</v>
      </c>
      <c r="G139" s="12" t="str">
        <f t="shared" si="15"/>
        <v>A</v>
      </c>
      <c r="H139" s="13"/>
      <c r="I139" s="12" t="s">
        <v>14</v>
      </c>
      <c r="J139" s="13">
        <v>82.5</v>
      </c>
      <c r="K139" s="12" t="str">
        <f t="shared" si="16"/>
        <v>A</v>
      </c>
      <c r="L139" s="13">
        <v>76.2</v>
      </c>
      <c r="M139" s="12" t="str">
        <f t="shared" si="17"/>
        <v>B</v>
      </c>
    </row>
    <row r="140" spans="1:13" ht="15.75">
      <c r="A140" s="8">
        <v>135</v>
      </c>
      <c r="B140" s="9" t="s">
        <v>282</v>
      </c>
      <c r="C140" s="10" t="s">
        <v>283</v>
      </c>
      <c r="D140" s="11">
        <v>75</v>
      </c>
      <c r="E140" s="12" t="str">
        <f t="shared" si="14"/>
        <v>B</v>
      </c>
      <c r="F140" s="13">
        <v>90</v>
      </c>
      <c r="G140" s="12" t="str">
        <f t="shared" si="15"/>
        <v>A</v>
      </c>
      <c r="H140" s="13"/>
      <c r="I140" s="12" t="s">
        <v>14</v>
      </c>
      <c r="J140" s="13">
        <v>92.5</v>
      </c>
      <c r="K140" s="12" t="str">
        <f t="shared" si="16"/>
        <v>A</v>
      </c>
      <c r="L140" s="13">
        <v>88.9</v>
      </c>
      <c r="M140" s="12" t="str">
        <f t="shared" si="17"/>
        <v>A</v>
      </c>
    </row>
    <row r="141" spans="1:13" ht="15.75">
      <c r="A141" s="8">
        <v>136</v>
      </c>
      <c r="B141" s="9" t="s">
        <v>284</v>
      </c>
      <c r="C141" s="10" t="s">
        <v>285</v>
      </c>
      <c r="D141" s="11">
        <v>72.900000000000006</v>
      </c>
      <c r="E141" s="12" t="str">
        <f t="shared" si="14"/>
        <v>B</v>
      </c>
      <c r="F141" s="13">
        <v>82</v>
      </c>
      <c r="G141" s="12" t="str">
        <f t="shared" si="15"/>
        <v>A</v>
      </c>
      <c r="H141" s="13"/>
      <c r="I141" s="12" t="s">
        <v>14</v>
      </c>
      <c r="J141" s="13">
        <v>85</v>
      </c>
      <c r="K141" s="12" t="str">
        <f t="shared" si="16"/>
        <v>A</v>
      </c>
      <c r="L141" s="13">
        <v>60.3</v>
      </c>
      <c r="M141" s="12" t="str">
        <f>IF(L141&lt;70,"TK",IF(L141&lt;80,"B","A"))</f>
        <v>TK</v>
      </c>
    </row>
    <row r="142" spans="1:13" ht="15.75">
      <c r="A142" s="8">
        <v>137</v>
      </c>
      <c r="B142" s="9" t="s">
        <v>286</v>
      </c>
      <c r="C142" s="10" t="s">
        <v>287</v>
      </c>
      <c r="D142" s="11">
        <v>87.5</v>
      </c>
      <c r="E142" s="12" t="str">
        <f t="shared" si="14"/>
        <v>A</v>
      </c>
      <c r="F142" s="13">
        <v>82</v>
      </c>
      <c r="G142" s="12" t="str">
        <f t="shared" si="15"/>
        <v>A</v>
      </c>
      <c r="H142" s="13"/>
      <c r="I142" s="12" t="s">
        <v>14</v>
      </c>
      <c r="J142" s="13">
        <v>80</v>
      </c>
      <c r="K142" s="12" t="str">
        <f t="shared" si="16"/>
        <v>A</v>
      </c>
      <c r="L142" s="13">
        <v>69.8</v>
      </c>
      <c r="M142" s="12" t="str">
        <f t="shared" ref="M142:M143" si="18">IF(L142&lt;70,"TK",IF(L142&lt;80,"B","A"))</f>
        <v>TK</v>
      </c>
    </row>
    <row r="143" spans="1:13" ht="15.75">
      <c r="A143" s="8">
        <v>138</v>
      </c>
      <c r="B143" s="9" t="s">
        <v>288</v>
      </c>
      <c r="C143" s="10" t="s">
        <v>289</v>
      </c>
      <c r="D143" s="11">
        <v>52.1</v>
      </c>
      <c r="E143" s="12" t="str">
        <f>IF(D143&lt;70,"TK",IF(D143&lt;80,"B","A"))</f>
        <v>TK</v>
      </c>
      <c r="F143" s="13">
        <v>70</v>
      </c>
      <c r="G143" s="12" t="str">
        <f t="shared" si="15"/>
        <v>B</v>
      </c>
      <c r="H143" s="13"/>
      <c r="I143" s="12" t="s">
        <v>14</v>
      </c>
      <c r="J143" s="13">
        <v>72.5</v>
      </c>
      <c r="K143" s="12" t="str">
        <f t="shared" si="16"/>
        <v>B</v>
      </c>
      <c r="L143" s="13">
        <v>69.8</v>
      </c>
      <c r="M143" s="12" t="str">
        <f t="shared" si="18"/>
        <v>TK</v>
      </c>
    </row>
    <row r="144" spans="1:13" ht="15.75">
      <c r="A144" s="8">
        <v>139</v>
      </c>
      <c r="B144" s="9" t="s">
        <v>290</v>
      </c>
      <c r="C144" s="10" t="s">
        <v>291</v>
      </c>
      <c r="D144" s="11">
        <v>87.5</v>
      </c>
      <c r="E144" s="12" t="str">
        <f t="shared" si="14"/>
        <v>A</v>
      </c>
      <c r="F144" s="13">
        <v>78</v>
      </c>
      <c r="G144" s="12" t="str">
        <f t="shared" si="15"/>
        <v>B</v>
      </c>
      <c r="H144" s="13"/>
      <c r="I144" s="12" t="s">
        <v>14</v>
      </c>
      <c r="J144" s="13">
        <v>90</v>
      </c>
      <c r="K144" s="12" t="str">
        <f t="shared" si="16"/>
        <v>A</v>
      </c>
      <c r="L144" s="13">
        <v>77.8</v>
      </c>
      <c r="M144" s="12" t="str">
        <f t="shared" si="17"/>
        <v>B</v>
      </c>
    </row>
    <row r="145" spans="1:13" ht="15.75">
      <c r="A145" s="8">
        <v>140</v>
      </c>
      <c r="B145" s="9" t="s">
        <v>292</v>
      </c>
      <c r="C145" s="10" t="s">
        <v>293</v>
      </c>
      <c r="D145" s="11">
        <v>87.5</v>
      </c>
      <c r="E145" s="12" t="str">
        <f t="shared" si="14"/>
        <v>A</v>
      </c>
      <c r="F145" s="13">
        <v>86</v>
      </c>
      <c r="G145" s="12" t="str">
        <f t="shared" si="15"/>
        <v>A</v>
      </c>
      <c r="H145" s="13"/>
      <c r="I145" s="12" t="s">
        <v>14</v>
      </c>
      <c r="J145" s="13">
        <v>87.5</v>
      </c>
      <c r="K145" s="12" t="str">
        <f t="shared" si="16"/>
        <v>A</v>
      </c>
      <c r="L145" s="13">
        <v>73</v>
      </c>
      <c r="M145" s="12" t="str">
        <f t="shared" si="17"/>
        <v>B</v>
      </c>
    </row>
    <row r="146" spans="1:13" ht="15.75">
      <c r="A146" s="8">
        <v>141</v>
      </c>
      <c r="B146" s="9" t="s">
        <v>294</v>
      </c>
      <c r="C146" s="10" t="s">
        <v>295</v>
      </c>
      <c r="D146" s="11">
        <v>68.75</v>
      </c>
      <c r="E146" s="12" t="str">
        <f>IF(D146&lt;70,"TK",IF(D146&lt;80,"B","A"))</f>
        <v>TK</v>
      </c>
      <c r="F146" s="13">
        <v>86</v>
      </c>
      <c r="G146" s="12" t="str">
        <f t="shared" si="15"/>
        <v>A</v>
      </c>
      <c r="H146" s="13"/>
      <c r="I146" s="12" t="s">
        <v>14</v>
      </c>
      <c r="J146" s="13">
        <v>90</v>
      </c>
      <c r="K146" s="12" t="str">
        <f t="shared" si="16"/>
        <v>A</v>
      </c>
      <c r="L146" s="13">
        <v>84.1</v>
      </c>
      <c r="M146" s="12" t="str">
        <f t="shared" si="17"/>
        <v>A</v>
      </c>
    </row>
    <row r="147" spans="1:13" ht="15.75">
      <c r="A147" s="8">
        <v>142</v>
      </c>
      <c r="B147" s="9" t="s">
        <v>296</v>
      </c>
      <c r="C147" s="10" t="s">
        <v>297</v>
      </c>
      <c r="D147" s="11">
        <v>58.3</v>
      </c>
      <c r="E147" s="12" t="str">
        <f t="shared" ref="E147:E148" si="19">IF(D147&lt;70,"TK",IF(D147&lt;80,"B","A"))</f>
        <v>TK</v>
      </c>
      <c r="F147" s="13">
        <v>82</v>
      </c>
      <c r="G147" s="12" t="str">
        <f t="shared" si="15"/>
        <v>A</v>
      </c>
      <c r="H147" s="13"/>
      <c r="I147" s="12" t="s">
        <v>14</v>
      </c>
      <c r="J147" s="13">
        <v>90</v>
      </c>
      <c r="K147" s="12" t="str">
        <f t="shared" si="16"/>
        <v>A</v>
      </c>
      <c r="L147" s="13">
        <v>73</v>
      </c>
      <c r="M147" s="12" t="str">
        <f t="shared" si="17"/>
        <v>B</v>
      </c>
    </row>
    <row r="148" spans="1:13" ht="15.75">
      <c r="A148" s="8">
        <v>143</v>
      </c>
      <c r="B148" s="9" t="s">
        <v>298</v>
      </c>
      <c r="C148" s="10" t="s">
        <v>299</v>
      </c>
      <c r="D148" s="11">
        <v>66.7</v>
      </c>
      <c r="E148" s="12" t="str">
        <f t="shared" si="19"/>
        <v>TK</v>
      </c>
      <c r="F148" s="13">
        <v>84</v>
      </c>
      <c r="G148" s="12" t="str">
        <f t="shared" si="15"/>
        <v>A</v>
      </c>
      <c r="H148" s="13"/>
      <c r="I148" s="12" t="s">
        <v>14</v>
      </c>
      <c r="J148" s="13">
        <v>77.5</v>
      </c>
      <c r="K148" s="12" t="str">
        <f t="shared" si="16"/>
        <v>B</v>
      </c>
      <c r="L148" s="13">
        <v>61.9</v>
      </c>
      <c r="M148" s="12" t="str">
        <f>IF(L148&lt;70,"TK",IF(L148&lt;80,"B","A"))</f>
        <v>TK</v>
      </c>
    </row>
    <row r="149" spans="1:13" ht="15.75">
      <c r="A149" s="8">
        <v>144</v>
      </c>
      <c r="B149" s="9" t="s">
        <v>300</v>
      </c>
      <c r="C149" s="10" t="s">
        <v>301</v>
      </c>
      <c r="D149" s="11">
        <v>88</v>
      </c>
      <c r="E149" s="12" t="str">
        <f t="shared" si="14"/>
        <v>A</v>
      </c>
      <c r="F149" s="13">
        <v>94</v>
      </c>
      <c r="G149" s="12" t="str">
        <f t="shared" si="15"/>
        <v>A</v>
      </c>
      <c r="H149" s="13"/>
      <c r="I149" s="12" t="s">
        <v>14</v>
      </c>
      <c r="J149" s="13">
        <v>72.5</v>
      </c>
      <c r="K149" s="12" t="str">
        <f t="shared" si="16"/>
        <v>B</v>
      </c>
      <c r="L149" s="13">
        <v>93</v>
      </c>
      <c r="M149" s="12" t="str">
        <f t="shared" si="17"/>
        <v>A</v>
      </c>
    </row>
    <row r="150" spans="1:13" ht="15.75">
      <c r="A150" s="8">
        <v>145</v>
      </c>
      <c r="B150" s="9" t="s">
        <v>302</v>
      </c>
      <c r="C150" s="10" t="s">
        <v>303</v>
      </c>
      <c r="D150" s="11">
        <v>100</v>
      </c>
      <c r="E150" s="12" t="str">
        <f t="shared" si="14"/>
        <v>A</v>
      </c>
      <c r="F150" s="13">
        <v>92</v>
      </c>
      <c r="G150" s="12" t="str">
        <f t="shared" si="15"/>
        <v>A</v>
      </c>
      <c r="H150" s="13"/>
      <c r="I150" s="12" t="s">
        <v>14</v>
      </c>
      <c r="J150" s="13">
        <v>92.5</v>
      </c>
      <c r="K150" s="12" t="str">
        <f t="shared" si="16"/>
        <v>A</v>
      </c>
      <c r="L150" s="13">
        <v>93</v>
      </c>
      <c r="M150" s="12" t="str">
        <f t="shared" si="17"/>
        <v>A</v>
      </c>
    </row>
    <row r="151" spans="1:13" ht="15.75">
      <c r="A151" s="8">
        <v>146</v>
      </c>
      <c r="B151" s="9" t="s">
        <v>304</v>
      </c>
      <c r="C151" s="10" t="s">
        <v>305</v>
      </c>
      <c r="D151" s="11">
        <v>91.66</v>
      </c>
      <c r="E151" s="12" t="str">
        <f t="shared" si="14"/>
        <v>A</v>
      </c>
      <c r="F151" s="13">
        <v>90</v>
      </c>
      <c r="G151" s="12" t="str">
        <f t="shared" si="15"/>
        <v>A</v>
      </c>
      <c r="H151" s="13"/>
      <c r="I151" s="12" t="s">
        <v>14</v>
      </c>
      <c r="J151" s="13">
        <v>95</v>
      </c>
      <c r="K151" s="12" t="str">
        <f t="shared" si="16"/>
        <v>A</v>
      </c>
      <c r="L151" s="13">
        <v>88</v>
      </c>
      <c r="M151" s="12" t="str">
        <f t="shared" si="17"/>
        <v>A</v>
      </c>
    </row>
    <row r="152" spans="1:13" ht="15.75">
      <c r="A152" s="8">
        <v>147</v>
      </c>
      <c r="B152" s="9" t="s">
        <v>306</v>
      </c>
      <c r="C152" s="10" t="s">
        <v>307</v>
      </c>
      <c r="D152" s="11">
        <v>77</v>
      </c>
      <c r="E152" s="12" t="str">
        <f t="shared" si="14"/>
        <v>B</v>
      </c>
      <c r="F152" s="13">
        <v>90</v>
      </c>
      <c r="G152" s="12" t="str">
        <f t="shared" si="15"/>
        <v>A</v>
      </c>
      <c r="H152" s="13"/>
      <c r="I152" s="12" t="s">
        <v>14</v>
      </c>
      <c r="J152" s="13">
        <v>90</v>
      </c>
      <c r="K152" s="12" t="str">
        <f t="shared" si="16"/>
        <v>A</v>
      </c>
      <c r="L152" s="13">
        <v>88</v>
      </c>
      <c r="M152" s="12" t="str">
        <f t="shared" si="17"/>
        <v>A</v>
      </c>
    </row>
    <row r="153" spans="1:13" ht="15.75">
      <c r="A153" s="8">
        <v>148</v>
      </c>
      <c r="B153" s="9" t="s">
        <v>308</v>
      </c>
      <c r="C153" s="10" t="s">
        <v>309</v>
      </c>
      <c r="D153" s="11">
        <v>87.5</v>
      </c>
      <c r="E153" s="12" t="str">
        <f t="shared" si="14"/>
        <v>A</v>
      </c>
      <c r="F153" s="13">
        <v>90</v>
      </c>
      <c r="G153" s="12" t="str">
        <f t="shared" si="15"/>
        <v>A</v>
      </c>
      <c r="H153" s="13"/>
      <c r="I153" s="12" t="s">
        <v>14</v>
      </c>
      <c r="J153" s="13">
        <v>97.5</v>
      </c>
      <c r="K153" s="12" t="str">
        <f t="shared" si="16"/>
        <v>A</v>
      </c>
      <c r="L153" s="13">
        <v>93</v>
      </c>
      <c r="M153" s="12" t="str">
        <f t="shared" si="17"/>
        <v>A</v>
      </c>
    </row>
    <row r="154" spans="1:13" ht="15.75">
      <c r="A154" s="8">
        <v>149</v>
      </c>
      <c r="B154" s="9" t="s">
        <v>310</v>
      </c>
      <c r="C154" s="10" t="s">
        <v>311</v>
      </c>
      <c r="D154" s="19">
        <v>77</v>
      </c>
      <c r="E154" s="12" t="str">
        <f t="shared" si="14"/>
        <v>B</v>
      </c>
      <c r="F154" s="18">
        <v>90</v>
      </c>
      <c r="G154" s="12" t="str">
        <f t="shared" si="15"/>
        <v>A</v>
      </c>
      <c r="H154" s="18"/>
      <c r="I154" s="12" t="s">
        <v>14</v>
      </c>
      <c r="J154" s="18">
        <v>92.5</v>
      </c>
      <c r="K154" s="12" t="str">
        <f t="shared" si="16"/>
        <v>A</v>
      </c>
      <c r="L154" s="18">
        <v>21.6</v>
      </c>
      <c r="M154" s="12" t="str">
        <f>IF(L154&lt;70,"TK",IF(L154&lt;80,"B","A"))</f>
        <v>TK</v>
      </c>
    </row>
    <row r="155" spans="1:13" ht="15.75">
      <c r="A155" s="8">
        <v>150</v>
      </c>
      <c r="B155" s="9" t="s">
        <v>312</v>
      </c>
      <c r="C155" s="10" t="s">
        <v>313</v>
      </c>
      <c r="D155" s="11">
        <v>62.5</v>
      </c>
      <c r="E155" s="12" t="str">
        <f>IF(D155&lt;70,"TK",IF(D155&lt;80,"B","A"))</f>
        <v>TK</v>
      </c>
      <c r="F155" s="13">
        <v>86</v>
      </c>
      <c r="G155" s="12" t="str">
        <f t="shared" si="15"/>
        <v>A</v>
      </c>
      <c r="H155" s="13"/>
      <c r="I155" s="12" t="s">
        <v>14</v>
      </c>
      <c r="J155" s="13">
        <v>97.5</v>
      </c>
      <c r="K155" s="12" t="str">
        <f t="shared" si="16"/>
        <v>A</v>
      </c>
      <c r="L155" s="13">
        <v>88</v>
      </c>
      <c r="M155" s="12" t="str">
        <f t="shared" si="17"/>
        <v>A</v>
      </c>
    </row>
    <row r="156" spans="1:13" ht="15.75">
      <c r="A156" s="8">
        <v>151</v>
      </c>
      <c r="B156" s="9" t="s">
        <v>314</v>
      </c>
      <c r="C156" s="10" t="s">
        <v>315</v>
      </c>
      <c r="D156" s="11">
        <v>91.6</v>
      </c>
      <c r="E156" s="12" t="str">
        <f t="shared" si="14"/>
        <v>A</v>
      </c>
      <c r="F156" s="13">
        <v>90</v>
      </c>
      <c r="G156" s="12" t="str">
        <f t="shared" si="15"/>
        <v>A</v>
      </c>
      <c r="H156" s="13"/>
      <c r="I156" s="12" t="s">
        <v>14</v>
      </c>
      <c r="J156" s="13">
        <v>95</v>
      </c>
      <c r="K156" s="12" t="str">
        <f t="shared" si="16"/>
        <v>A</v>
      </c>
      <c r="L156" s="13">
        <v>90</v>
      </c>
      <c r="M156" s="12" t="str">
        <f t="shared" si="17"/>
        <v>A</v>
      </c>
    </row>
    <row r="157" spans="1:13" ht="15.75">
      <c r="A157" s="8">
        <v>152</v>
      </c>
      <c r="B157" s="9" t="s">
        <v>316</v>
      </c>
      <c r="C157" s="10" t="s">
        <v>317</v>
      </c>
      <c r="D157" s="11">
        <v>95.8</v>
      </c>
      <c r="E157" s="12" t="str">
        <f t="shared" si="14"/>
        <v>A</v>
      </c>
      <c r="F157" s="13">
        <v>90</v>
      </c>
      <c r="G157" s="12" t="str">
        <f t="shared" si="15"/>
        <v>A</v>
      </c>
      <c r="H157" s="13"/>
      <c r="I157" s="12" t="s">
        <v>14</v>
      </c>
      <c r="J157" s="13">
        <v>95</v>
      </c>
      <c r="K157" s="12" t="str">
        <f t="shared" si="16"/>
        <v>A</v>
      </c>
      <c r="L157" s="13">
        <v>85</v>
      </c>
      <c r="M157" s="12" t="str">
        <f t="shared" si="17"/>
        <v>A</v>
      </c>
    </row>
    <row r="158" spans="1:13" ht="15.75">
      <c r="A158" s="8">
        <v>153</v>
      </c>
      <c r="B158" s="21" t="s">
        <v>318</v>
      </c>
      <c r="C158" s="22" t="s">
        <v>319</v>
      </c>
      <c r="D158" s="23"/>
      <c r="E158" s="24" t="str">
        <f>IF(D158&lt;70,"TK",IF(D158&lt;80,"B","A"))</f>
        <v>TK</v>
      </c>
      <c r="F158" s="25"/>
      <c r="G158" s="24" t="str">
        <f t="shared" si="15"/>
        <v>TL</v>
      </c>
      <c r="H158" s="25"/>
      <c r="I158" s="24" t="str">
        <f t="shared" ref="I158" si="20">IF(H158&lt;70,"TL",IF(H158&lt;80,"B","A"))</f>
        <v>TL</v>
      </c>
      <c r="J158" s="25"/>
      <c r="K158" s="24" t="str">
        <f t="shared" si="16"/>
        <v>TL</v>
      </c>
      <c r="L158" s="25"/>
      <c r="M158" s="24" t="str">
        <f t="shared" si="17"/>
        <v>TL</v>
      </c>
    </row>
    <row r="159" spans="1:13" ht="15.75">
      <c r="A159" s="8">
        <v>154</v>
      </c>
      <c r="B159" s="9" t="s">
        <v>320</v>
      </c>
      <c r="C159" s="10" t="s">
        <v>321</v>
      </c>
      <c r="D159" s="23"/>
      <c r="E159" s="24" t="str">
        <f>IF(D159&lt;70,"TK",IF(D159&lt;80,"B","A"))</f>
        <v>TK</v>
      </c>
      <c r="F159" s="13">
        <v>88</v>
      </c>
      <c r="G159" s="12" t="str">
        <f t="shared" si="15"/>
        <v>A</v>
      </c>
      <c r="H159" s="13"/>
      <c r="I159" s="12" t="s">
        <v>14</v>
      </c>
      <c r="J159" s="13">
        <v>92.5</v>
      </c>
      <c r="K159" s="12" t="str">
        <f t="shared" si="16"/>
        <v>A</v>
      </c>
      <c r="L159" s="13">
        <v>85</v>
      </c>
      <c r="M159" s="12" t="str">
        <f t="shared" si="17"/>
        <v>A</v>
      </c>
    </row>
    <row r="160" spans="1:13" ht="15.75">
      <c r="A160" s="8">
        <v>155</v>
      </c>
      <c r="B160" s="9" t="s">
        <v>322</v>
      </c>
      <c r="C160" s="10" t="s">
        <v>323</v>
      </c>
      <c r="D160" s="19">
        <v>95.8</v>
      </c>
      <c r="E160" s="12" t="str">
        <f t="shared" si="14"/>
        <v>A</v>
      </c>
      <c r="F160" s="13">
        <v>94</v>
      </c>
      <c r="G160" s="12" t="str">
        <f t="shared" si="15"/>
        <v>A</v>
      </c>
      <c r="H160" s="18"/>
      <c r="I160" s="12" t="s">
        <v>14</v>
      </c>
      <c r="J160" s="13">
        <v>70</v>
      </c>
      <c r="K160" s="12" t="str">
        <f t="shared" si="16"/>
        <v>B</v>
      </c>
      <c r="L160" s="18">
        <v>88</v>
      </c>
      <c r="M160" s="12" t="str">
        <f t="shared" si="17"/>
        <v>A</v>
      </c>
    </row>
    <row r="161" spans="1:13" ht="15.75">
      <c r="A161" s="8">
        <v>156</v>
      </c>
      <c r="B161" s="9" t="s">
        <v>324</v>
      </c>
      <c r="C161" s="10" t="s">
        <v>325</v>
      </c>
      <c r="D161" s="11">
        <v>87.9</v>
      </c>
      <c r="E161" s="12" t="str">
        <f t="shared" si="14"/>
        <v>A</v>
      </c>
      <c r="F161" s="13">
        <v>94</v>
      </c>
      <c r="G161" s="12" t="str">
        <f t="shared" si="15"/>
        <v>A</v>
      </c>
      <c r="H161" s="13"/>
      <c r="I161" s="12" t="s">
        <v>14</v>
      </c>
      <c r="J161" s="13">
        <v>95</v>
      </c>
      <c r="K161" s="12" t="str">
        <f t="shared" si="16"/>
        <v>A</v>
      </c>
      <c r="L161" s="13">
        <v>93</v>
      </c>
      <c r="M161" s="12" t="str">
        <f t="shared" si="17"/>
        <v>A</v>
      </c>
    </row>
    <row r="162" spans="1:13" ht="15.75">
      <c r="A162" s="8">
        <v>157</v>
      </c>
      <c r="B162" s="15" t="s">
        <v>326</v>
      </c>
      <c r="C162" s="10" t="s">
        <v>327</v>
      </c>
      <c r="D162" s="11">
        <v>87.5</v>
      </c>
      <c r="E162" s="12" t="str">
        <f t="shared" si="14"/>
        <v>A</v>
      </c>
      <c r="F162" s="13">
        <v>94</v>
      </c>
      <c r="G162" s="12" t="str">
        <f t="shared" si="15"/>
        <v>A</v>
      </c>
      <c r="H162" s="13"/>
      <c r="I162" s="12" t="s">
        <v>14</v>
      </c>
      <c r="J162" s="13">
        <v>75</v>
      </c>
      <c r="K162" s="12" t="str">
        <f t="shared" si="16"/>
        <v>B</v>
      </c>
      <c r="L162" s="13">
        <v>75</v>
      </c>
      <c r="M162" s="12" t="str">
        <f t="shared" si="17"/>
        <v>B</v>
      </c>
    </row>
    <row r="163" spans="1:13" ht="15.75">
      <c r="A163" s="8">
        <v>158</v>
      </c>
      <c r="B163" s="9" t="s">
        <v>328</v>
      </c>
      <c r="C163" s="10" t="s">
        <v>329</v>
      </c>
      <c r="D163" s="19">
        <v>83.3</v>
      </c>
      <c r="E163" s="12" t="str">
        <f t="shared" si="14"/>
        <v>A</v>
      </c>
      <c r="F163" s="18">
        <v>94</v>
      </c>
      <c r="G163" s="12" t="str">
        <f t="shared" si="15"/>
        <v>A</v>
      </c>
      <c r="H163" s="18"/>
      <c r="I163" s="12" t="s">
        <v>14</v>
      </c>
      <c r="J163" s="18">
        <v>70</v>
      </c>
      <c r="K163" s="12" t="str">
        <f t="shared" si="16"/>
        <v>B</v>
      </c>
      <c r="L163" s="18">
        <v>79</v>
      </c>
      <c r="M163" s="12" t="str">
        <f t="shared" si="17"/>
        <v>B</v>
      </c>
    </row>
    <row r="164" spans="1:13" ht="15.75">
      <c r="A164" s="8">
        <v>159</v>
      </c>
      <c r="B164" s="9" t="s">
        <v>330</v>
      </c>
      <c r="C164" s="10" t="s">
        <v>331</v>
      </c>
      <c r="D164" s="11">
        <v>70.83</v>
      </c>
      <c r="E164" s="12" t="str">
        <f t="shared" si="14"/>
        <v>B</v>
      </c>
      <c r="F164" s="13">
        <v>92</v>
      </c>
      <c r="G164" s="12" t="str">
        <f t="shared" si="15"/>
        <v>A</v>
      </c>
      <c r="H164" s="13"/>
      <c r="I164" s="12" t="s">
        <v>14</v>
      </c>
      <c r="J164" s="13">
        <v>63</v>
      </c>
      <c r="K164" s="12" t="str">
        <f>IF(J164&lt;70,"TK",IF(J164&lt;80,"B","A"))</f>
        <v>TK</v>
      </c>
      <c r="L164" s="13">
        <v>79</v>
      </c>
      <c r="M164" s="12" t="str">
        <f t="shared" si="17"/>
        <v>B</v>
      </c>
    </row>
    <row r="165" spans="1:13" ht="15.75">
      <c r="A165" s="8">
        <v>160</v>
      </c>
      <c r="B165" s="9" t="s">
        <v>332</v>
      </c>
      <c r="C165" s="10" t="s">
        <v>333</v>
      </c>
      <c r="D165" s="11">
        <v>89.5</v>
      </c>
      <c r="E165" s="12" t="str">
        <f t="shared" si="14"/>
        <v>A</v>
      </c>
      <c r="F165" s="13">
        <v>96</v>
      </c>
      <c r="G165" s="12" t="str">
        <f t="shared" si="15"/>
        <v>A</v>
      </c>
      <c r="H165" s="13"/>
      <c r="I165" s="12" t="s">
        <v>14</v>
      </c>
      <c r="J165" s="13">
        <v>78</v>
      </c>
      <c r="K165" s="12" t="str">
        <f t="shared" si="16"/>
        <v>B</v>
      </c>
      <c r="L165" s="13">
        <v>79</v>
      </c>
      <c r="M165" s="12" t="str">
        <f t="shared" si="17"/>
        <v>B</v>
      </c>
    </row>
    <row r="166" spans="1:13" ht="15.75">
      <c r="A166" s="8">
        <v>161</v>
      </c>
      <c r="B166" s="9" t="s">
        <v>334</v>
      </c>
      <c r="C166" s="10" t="s">
        <v>335</v>
      </c>
      <c r="D166" s="11">
        <v>87.5</v>
      </c>
      <c r="E166" s="12" t="str">
        <f t="shared" si="14"/>
        <v>A</v>
      </c>
      <c r="F166" s="13">
        <v>96</v>
      </c>
      <c r="G166" s="12" t="str">
        <f t="shared" si="15"/>
        <v>A</v>
      </c>
      <c r="H166" s="13"/>
      <c r="I166" s="12" t="s">
        <v>14</v>
      </c>
      <c r="J166" s="13">
        <v>75</v>
      </c>
      <c r="K166" s="12" t="str">
        <f t="shared" si="16"/>
        <v>B</v>
      </c>
      <c r="L166" s="13">
        <v>79</v>
      </c>
      <c r="M166" s="12" t="str">
        <f t="shared" si="17"/>
        <v>B</v>
      </c>
    </row>
    <row r="167" spans="1:13" ht="15.75">
      <c r="A167" s="8">
        <v>162</v>
      </c>
      <c r="B167" s="9" t="s">
        <v>336</v>
      </c>
      <c r="C167" s="10" t="s">
        <v>337</v>
      </c>
      <c r="D167" s="11">
        <v>87.5</v>
      </c>
      <c r="E167" s="12" t="str">
        <f t="shared" si="14"/>
        <v>A</v>
      </c>
      <c r="F167" s="13">
        <v>94</v>
      </c>
      <c r="G167" s="12" t="str">
        <f t="shared" si="15"/>
        <v>A</v>
      </c>
      <c r="H167" s="13"/>
      <c r="I167" s="12" t="s">
        <v>14</v>
      </c>
      <c r="J167" s="13">
        <v>75</v>
      </c>
      <c r="K167" s="12" t="str">
        <f t="shared" si="16"/>
        <v>B</v>
      </c>
      <c r="L167" s="13">
        <v>65</v>
      </c>
      <c r="M167" s="12" t="str">
        <f>IF(L167&lt;70,"TK",IF(L167&lt;80,"B","A"))</f>
        <v>TK</v>
      </c>
    </row>
    <row r="168" spans="1:13" ht="15.75">
      <c r="A168" s="8">
        <v>163</v>
      </c>
      <c r="B168" s="9" t="s">
        <v>338</v>
      </c>
      <c r="C168" s="10" t="s">
        <v>339</v>
      </c>
      <c r="D168" s="11">
        <v>75</v>
      </c>
      <c r="E168" s="12" t="str">
        <f t="shared" si="14"/>
        <v>B</v>
      </c>
      <c r="F168" s="13">
        <v>96</v>
      </c>
      <c r="G168" s="12" t="str">
        <f t="shared" si="15"/>
        <v>A</v>
      </c>
      <c r="H168" s="13"/>
      <c r="I168" s="12" t="s">
        <v>14</v>
      </c>
      <c r="J168" s="13">
        <v>73</v>
      </c>
      <c r="K168" s="12" t="str">
        <f t="shared" si="16"/>
        <v>B</v>
      </c>
      <c r="L168" s="13">
        <v>56</v>
      </c>
      <c r="M168" s="12" t="str">
        <f>IF(L168&lt;70,"TK",IF(L168&lt;80,"B","A"))</f>
        <v>TK</v>
      </c>
    </row>
    <row r="169" spans="1:13" ht="15.75">
      <c r="A169" s="8">
        <v>164</v>
      </c>
      <c r="B169" s="9" t="s">
        <v>340</v>
      </c>
      <c r="C169" s="10" t="s">
        <v>341</v>
      </c>
      <c r="D169" s="11">
        <v>77</v>
      </c>
      <c r="E169" s="12" t="str">
        <f t="shared" si="14"/>
        <v>B</v>
      </c>
      <c r="F169" s="13">
        <v>94</v>
      </c>
      <c r="G169" s="12" t="str">
        <f t="shared" si="15"/>
        <v>A</v>
      </c>
      <c r="H169" s="13"/>
      <c r="I169" s="12" t="s">
        <v>14</v>
      </c>
      <c r="J169" s="13">
        <v>80</v>
      </c>
      <c r="K169" s="12" t="str">
        <f t="shared" si="16"/>
        <v>A</v>
      </c>
      <c r="L169" s="13">
        <v>80</v>
      </c>
      <c r="M169" s="12" t="str">
        <f t="shared" si="17"/>
        <v>A</v>
      </c>
    </row>
    <row r="170" spans="1:13" ht="15.75">
      <c r="A170" s="8">
        <v>165</v>
      </c>
      <c r="B170" s="9" t="s">
        <v>342</v>
      </c>
      <c r="C170" s="10" t="s">
        <v>343</v>
      </c>
      <c r="D170" s="11">
        <v>87.5</v>
      </c>
      <c r="E170" s="12" t="str">
        <f t="shared" si="14"/>
        <v>A</v>
      </c>
      <c r="F170" s="13">
        <v>92</v>
      </c>
      <c r="G170" s="12" t="str">
        <f t="shared" si="15"/>
        <v>A</v>
      </c>
      <c r="H170" s="13"/>
      <c r="I170" s="12" t="s">
        <v>14</v>
      </c>
      <c r="J170" s="13">
        <v>80</v>
      </c>
      <c r="K170" s="12" t="str">
        <f t="shared" si="16"/>
        <v>A</v>
      </c>
      <c r="L170" s="13">
        <v>84</v>
      </c>
      <c r="M170" s="12" t="str">
        <f t="shared" si="17"/>
        <v>A</v>
      </c>
    </row>
    <row r="171" spans="1:13" ht="15.75">
      <c r="A171" s="8">
        <v>166</v>
      </c>
      <c r="B171" s="9" t="s">
        <v>344</v>
      </c>
      <c r="C171" s="10" t="s">
        <v>345</v>
      </c>
      <c r="D171" s="11">
        <v>81.3</v>
      </c>
      <c r="E171" s="12" t="str">
        <f t="shared" si="14"/>
        <v>A</v>
      </c>
      <c r="F171" s="13">
        <v>92</v>
      </c>
      <c r="G171" s="12" t="str">
        <f t="shared" si="15"/>
        <v>A</v>
      </c>
      <c r="H171" s="13"/>
      <c r="I171" s="12" t="s">
        <v>14</v>
      </c>
      <c r="J171" s="13">
        <v>90</v>
      </c>
      <c r="K171" s="12" t="str">
        <f t="shared" si="16"/>
        <v>A</v>
      </c>
      <c r="L171" s="13">
        <v>80</v>
      </c>
      <c r="M171" s="12" t="str">
        <f t="shared" si="17"/>
        <v>A</v>
      </c>
    </row>
    <row r="172" spans="1:13" ht="15.75">
      <c r="A172" s="8">
        <v>167</v>
      </c>
      <c r="B172" s="9" t="s">
        <v>346</v>
      </c>
      <c r="C172" s="10" t="s">
        <v>347</v>
      </c>
      <c r="D172" s="11">
        <v>75</v>
      </c>
      <c r="E172" s="12" t="str">
        <f t="shared" si="14"/>
        <v>B</v>
      </c>
      <c r="F172" s="13">
        <v>92</v>
      </c>
      <c r="G172" s="12" t="str">
        <f t="shared" si="15"/>
        <v>A</v>
      </c>
      <c r="H172" s="13"/>
      <c r="I172" s="12" t="s">
        <v>14</v>
      </c>
      <c r="J172" s="13">
        <v>83</v>
      </c>
      <c r="K172" s="12" t="str">
        <f t="shared" si="16"/>
        <v>A</v>
      </c>
      <c r="L172" s="13">
        <v>70</v>
      </c>
      <c r="M172" s="12" t="str">
        <f t="shared" si="17"/>
        <v>B</v>
      </c>
    </row>
    <row r="173" spans="1:13" ht="15.75">
      <c r="A173" s="8">
        <v>168</v>
      </c>
      <c r="B173" s="9" t="s">
        <v>348</v>
      </c>
      <c r="C173" s="10" t="s">
        <v>349</v>
      </c>
      <c r="D173" s="11">
        <v>91.6</v>
      </c>
      <c r="E173" s="12" t="str">
        <f t="shared" si="14"/>
        <v>A</v>
      </c>
      <c r="F173" s="13">
        <v>96</v>
      </c>
      <c r="G173" s="12" t="str">
        <f t="shared" si="15"/>
        <v>A</v>
      </c>
      <c r="H173" s="13"/>
      <c r="I173" s="12" t="s">
        <v>14</v>
      </c>
      <c r="J173" s="13">
        <v>85</v>
      </c>
      <c r="K173" s="12" t="str">
        <f t="shared" si="16"/>
        <v>A</v>
      </c>
      <c r="L173" s="13">
        <v>81</v>
      </c>
      <c r="M173" s="12" t="str">
        <f t="shared" si="17"/>
        <v>A</v>
      </c>
    </row>
    <row r="174" spans="1:13" ht="15.75">
      <c r="A174" s="8">
        <v>169</v>
      </c>
      <c r="B174" s="9" t="s">
        <v>350</v>
      </c>
      <c r="C174" s="10" t="s">
        <v>351</v>
      </c>
      <c r="D174" s="11">
        <v>89.5</v>
      </c>
      <c r="E174" s="12" t="str">
        <f t="shared" si="14"/>
        <v>A</v>
      </c>
      <c r="F174" s="13">
        <v>96</v>
      </c>
      <c r="G174" s="12" t="str">
        <f t="shared" si="15"/>
        <v>A</v>
      </c>
      <c r="H174" s="13"/>
      <c r="I174" s="12" t="s">
        <v>14</v>
      </c>
      <c r="J174" s="13">
        <v>83</v>
      </c>
      <c r="K174" s="12" t="str">
        <f t="shared" si="16"/>
        <v>A</v>
      </c>
      <c r="L174" s="13">
        <v>75</v>
      </c>
      <c r="M174" s="12" t="str">
        <f t="shared" si="17"/>
        <v>B</v>
      </c>
    </row>
    <row r="175" spans="1:13" ht="15.75">
      <c r="A175" s="8">
        <v>170</v>
      </c>
      <c r="B175" s="9" t="s">
        <v>352</v>
      </c>
      <c r="C175" s="10" t="s">
        <v>353</v>
      </c>
      <c r="D175" s="11">
        <v>89.5</v>
      </c>
      <c r="E175" s="12" t="str">
        <f t="shared" si="14"/>
        <v>A</v>
      </c>
      <c r="F175" s="13">
        <v>94</v>
      </c>
      <c r="G175" s="12" t="str">
        <f t="shared" si="15"/>
        <v>A</v>
      </c>
      <c r="H175" s="13"/>
      <c r="I175" s="12" t="s">
        <v>14</v>
      </c>
      <c r="J175" s="13">
        <v>83</v>
      </c>
      <c r="K175" s="12" t="str">
        <f t="shared" si="16"/>
        <v>A</v>
      </c>
      <c r="L175" s="13">
        <v>94</v>
      </c>
      <c r="M175" s="12" t="str">
        <f t="shared" si="17"/>
        <v>A</v>
      </c>
    </row>
    <row r="176" spans="1:13" ht="15.75">
      <c r="A176" s="8">
        <v>171</v>
      </c>
      <c r="B176" s="9" t="s">
        <v>354</v>
      </c>
      <c r="C176" s="10" t="s">
        <v>355</v>
      </c>
      <c r="D176" s="11">
        <v>83.3</v>
      </c>
      <c r="E176" s="12" t="str">
        <f t="shared" si="14"/>
        <v>A</v>
      </c>
      <c r="F176" s="13">
        <v>90</v>
      </c>
      <c r="G176" s="12" t="str">
        <f t="shared" si="15"/>
        <v>A</v>
      </c>
      <c r="H176" s="13"/>
      <c r="I176" s="12" t="s">
        <v>14</v>
      </c>
      <c r="J176" s="13">
        <v>85</v>
      </c>
      <c r="K176" s="12" t="str">
        <f t="shared" si="16"/>
        <v>A</v>
      </c>
      <c r="L176" s="13">
        <v>81</v>
      </c>
      <c r="M176" s="12" t="str">
        <f t="shared" si="17"/>
        <v>A</v>
      </c>
    </row>
    <row r="177" spans="1:13" ht="15.75">
      <c r="A177" s="8">
        <v>172</v>
      </c>
      <c r="B177" s="9" t="s">
        <v>356</v>
      </c>
      <c r="C177" s="10" t="s">
        <v>357</v>
      </c>
      <c r="D177" s="11">
        <v>83.3</v>
      </c>
      <c r="E177" s="12" t="str">
        <f t="shared" si="14"/>
        <v>A</v>
      </c>
      <c r="F177" s="13">
        <v>88</v>
      </c>
      <c r="G177" s="12" t="str">
        <f t="shared" si="15"/>
        <v>A</v>
      </c>
      <c r="H177" s="13"/>
      <c r="I177" s="12" t="s">
        <v>14</v>
      </c>
      <c r="J177" s="13">
        <v>92.5</v>
      </c>
      <c r="K177" s="12" t="str">
        <f t="shared" si="16"/>
        <v>A</v>
      </c>
      <c r="L177" s="13">
        <v>86</v>
      </c>
      <c r="M177" s="12" t="str">
        <f t="shared" si="17"/>
        <v>A</v>
      </c>
    </row>
    <row r="178" spans="1:13" ht="15.75">
      <c r="A178" s="8">
        <v>173</v>
      </c>
      <c r="B178" s="9" t="s">
        <v>358</v>
      </c>
      <c r="C178" s="10" t="s">
        <v>359</v>
      </c>
      <c r="D178" s="11">
        <v>83.3</v>
      </c>
      <c r="E178" s="12" t="str">
        <f t="shared" si="14"/>
        <v>A</v>
      </c>
      <c r="F178" s="13">
        <v>94</v>
      </c>
      <c r="G178" s="12" t="str">
        <f t="shared" si="15"/>
        <v>A</v>
      </c>
      <c r="H178" s="13"/>
      <c r="I178" s="12" t="s">
        <v>14</v>
      </c>
      <c r="J178" s="13">
        <v>70</v>
      </c>
      <c r="K178" s="12" t="str">
        <f t="shared" si="16"/>
        <v>B</v>
      </c>
      <c r="L178" s="13">
        <v>81</v>
      </c>
      <c r="M178" s="12" t="str">
        <f t="shared" si="17"/>
        <v>A</v>
      </c>
    </row>
    <row r="179" spans="1:13" ht="15.75">
      <c r="A179" s="8">
        <v>174</v>
      </c>
      <c r="B179" s="9" t="s">
        <v>360</v>
      </c>
      <c r="C179" s="10" t="s">
        <v>361</v>
      </c>
      <c r="D179" s="11">
        <v>87.5</v>
      </c>
      <c r="E179" s="12" t="str">
        <f t="shared" si="14"/>
        <v>A</v>
      </c>
      <c r="F179" s="13">
        <v>90</v>
      </c>
      <c r="G179" s="12" t="str">
        <f t="shared" si="15"/>
        <v>A</v>
      </c>
      <c r="H179" s="13"/>
      <c r="I179" s="12" t="s">
        <v>14</v>
      </c>
      <c r="J179" s="13">
        <v>92.5</v>
      </c>
      <c r="K179" s="12" t="str">
        <f t="shared" si="16"/>
        <v>A</v>
      </c>
      <c r="L179" s="13">
        <v>86</v>
      </c>
      <c r="M179" s="12" t="str">
        <f t="shared" si="17"/>
        <v>A</v>
      </c>
    </row>
    <row r="180" spans="1:13" ht="15.75">
      <c r="A180" s="8">
        <v>175</v>
      </c>
      <c r="B180" s="9" t="s">
        <v>362</v>
      </c>
      <c r="C180" s="10" t="s">
        <v>363</v>
      </c>
      <c r="D180" s="11">
        <v>83.3</v>
      </c>
      <c r="E180" s="12" t="str">
        <f t="shared" si="14"/>
        <v>A</v>
      </c>
      <c r="F180" s="13">
        <v>88</v>
      </c>
      <c r="G180" s="12" t="str">
        <f t="shared" si="15"/>
        <v>A</v>
      </c>
      <c r="H180" s="13"/>
      <c r="I180" s="12" t="s">
        <v>14</v>
      </c>
      <c r="J180" s="13">
        <v>97.5</v>
      </c>
      <c r="K180" s="12" t="str">
        <f t="shared" si="16"/>
        <v>A</v>
      </c>
      <c r="L180" s="13">
        <v>95</v>
      </c>
      <c r="M180" s="12" t="str">
        <f t="shared" si="17"/>
        <v>A</v>
      </c>
    </row>
    <row r="181" spans="1:13" ht="15.75">
      <c r="A181" s="8">
        <v>176</v>
      </c>
      <c r="B181" s="9" t="s">
        <v>364</v>
      </c>
      <c r="C181" s="10" t="s">
        <v>365</v>
      </c>
      <c r="D181" s="19">
        <v>87.5</v>
      </c>
      <c r="E181" s="12" t="str">
        <f t="shared" si="14"/>
        <v>A</v>
      </c>
      <c r="F181" s="18">
        <v>94</v>
      </c>
      <c r="G181" s="12" t="str">
        <f t="shared" si="15"/>
        <v>A</v>
      </c>
      <c r="H181" s="18"/>
      <c r="I181" s="12" t="s">
        <v>14</v>
      </c>
      <c r="J181" s="18">
        <v>97.5</v>
      </c>
      <c r="K181" s="12" t="str">
        <f t="shared" si="16"/>
        <v>A</v>
      </c>
      <c r="L181" s="18">
        <v>100</v>
      </c>
      <c r="M181" s="12" t="str">
        <f t="shared" si="17"/>
        <v>A</v>
      </c>
    </row>
    <row r="182" spans="1:13" ht="15.75">
      <c r="A182" s="8">
        <v>177</v>
      </c>
      <c r="B182" s="9" t="s">
        <v>366</v>
      </c>
      <c r="C182" s="10" t="s">
        <v>367</v>
      </c>
      <c r="D182" s="11">
        <v>87.5</v>
      </c>
      <c r="E182" s="12" t="str">
        <f t="shared" si="14"/>
        <v>A</v>
      </c>
      <c r="F182" s="13">
        <v>94</v>
      </c>
      <c r="G182" s="12" t="str">
        <f t="shared" si="15"/>
        <v>A</v>
      </c>
      <c r="H182" s="13"/>
      <c r="I182" s="12" t="s">
        <v>14</v>
      </c>
      <c r="J182" s="13">
        <v>97.5</v>
      </c>
      <c r="K182" s="12" t="str">
        <f t="shared" si="16"/>
        <v>A</v>
      </c>
      <c r="L182" s="13">
        <v>81</v>
      </c>
      <c r="M182" s="12" t="str">
        <f t="shared" si="17"/>
        <v>A</v>
      </c>
    </row>
    <row r="183" spans="1:13" ht="15.75">
      <c r="A183" s="8">
        <v>178</v>
      </c>
      <c r="B183" s="9" t="s">
        <v>368</v>
      </c>
      <c r="C183" s="10" t="s">
        <v>369</v>
      </c>
      <c r="D183" s="11">
        <v>81.25</v>
      </c>
      <c r="E183" s="12" t="str">
        <f t="shared" si="14"/>
        <v>A</v>
      </c>
      <c r="F183" s="13">
        <v>86</v>
      </c>
      <c r="G183" s="12" t="str">
        <f t="shared" si="15"/>
        <v>A</v>
      </c>
      <c r="H183" s="13"/>
      <c r="I183" s="12" t="s">
        <v>14</v>
      </c>
      <c r="J183" s="18">
        <v>97.5</v>
      </c>
      <c r="K183" s="12" t="str">
        <f t="shared" si="16"/>
        <v>A</v>
      </c>
      <c r="L183" s="13">
        <v>90</v>
      </c>
      <c r="M183" s="12" t="str">
        <f t="shared" si="17"/>
        <v>A</v>
      </c>
    </row>
    <row r="184" spans="1:13" ht="15.75">
      <c r="A184" s="8">
        <v>179</v>
      </c>
      <c r="B184" s="9" t="s">
        <v>370</v>
      </c>
      <c r="C184" s="10" t="s">
        <v>371</v>
      </c>
      <c r="D184" s="11">
        <v>83.3</v>
      </c>
      <c r="E184" s="12" t="str">
        <f t="shared" si="14"/>
        <v>A</v>
      </c>
      <c r="F184" s="13">
        <v>92</v>
      </c>
      <c r="G184" s="12" t="str">
        <f t="shared" si="15"/>
        <v>A</v>
      </c>
      <c r="H184" s="13"/>
      <c r="I184" s="12" t="s">
        <v>14</v>
      </c>
      <c r="J184" s="13">
        <v>85</v>
      </c>
      <c r="K184" s="12" t="str">
        <f t="shared" si="16"/>
        <v>A</v>
      </c>
      <c r="L184" s="13">
        <v>90</v>
      </c>
      <c r="M184" s="12" t="str">
        <f t="shared" si="17"/>
        <v>A</v>
      </c>
    </row>
    <row r="185" spans="1:13" ht="15.75">
      <c r="A185" s="8">
        <v>180</v>
      </c>
      <c r="B185" s="9" t="s">
        <v>372</v>
      </c>
      <c r="C185" s="10" t="s">
        <v>373</v>
      </c>
      <c r="D185" s="11">
        <v>87.5</v>
      </c>
      <c r="E185" s="12" t="str">
        <f t="shared" si="14"/>
        <v>A</v>
      </c>
      <c r="F185" s="13">
        <v>92</v>
      </c>
      <c r="G185" s="12" t="str">
        <f t="shared" si="15"/>
        <v>A</v>
      </c>
      <c r="H185" s="13"/>
      <c r="I185" s="12" t="s">
        <v>14</v>
      </c>
      <c r="J185" s="13">
        <v>92.5</v>
      </c>
      <c r="K185" s="12" t="str">
        <f t="shared" si="16"/>
        <v>A</v>
      </c>
      <c r="L185" s="13">
        <v>86</v>
      </c>
      <c r="M185" s="12" t="str">
        <f t="shared" si="17"/>
        <v>A</v>
      </c>
    </row>
    <row r="186" spans="1:13" ht="15.75">
      <c r="A186" s="8">
        <v>181</v>
      </c>
      <c r="B186" s="9" t="s">
        <v>374</v>
      </c>
      <c r="C186" s="10" t="s">
        <v>375</v>
      </c>
      <c r="D186" s="11">
        <v>83.3</v>
      </c>
      <c r="E186" s="12" t="str">
        <f t="shared" si="14"/>
        <v>A</v>
      </c>
      <c r="F186" s="13">
        <v>90</v>
      </c>
      <c r="G186" s="12" t="str">
        <f t="shared" si="15"/>
        <v>A</v>
      </c>
      <c r="H186" s="13"/>
      <c r="I186" s="12" t="s">
        <v>14</v>
      </c>
      <c r="J186" s="13">
        <v>85</v>
      </c>
      <c r="K186" s="12" t="str">
        <f t="shared" si="16"/>
        <v>A</v>
      </c>
      <c r="L186" s="13">
        <v>76</v>
      </c>
      <c r="M186" s="12" t="str">
        <f t="shared" si="17"/>
        <v>B</v>
      </c>
    </row>
    <row r="187" spans="1:13" ht="15.75">
      <c r="A187" s="8">
        <v>182</v>
      </c>
      <c r="B187" s="9" t="s">
        <v>376</v>
      </c>
      <c r="C187" s="10" t="s">
        <v>377</v>
      </c>
      <c r="D187" s="11">
        <v>87.5</v>
      </c>
      <c r="E187" s="12" t="str">
        <f t="shared" si="14"/>
        <v>A</v>
      </c>
      <c r="F187" s="13">
        <v>90</v>
      </c>
      <c r="G187" s="12" t="str">
        <f t="shared" si="15"/>
        <v>A</v>
      </c>
      <c r="H187" s="13"/>
      <c r="I187" s="12" t="s">
        <v>14</v>
      </c>
      <c r="J187" s="13">
        <v>92.5</v>
      </c>
      <c r="K187" s="12" t="str">
        <f t="shared" si="16"/>
        <v>A</v>
      </c>
      <c r="L187" s="13">
        <v>95</v>
      </c>
      <c r="M187" s="12" t="str">
        <f t="shared" si="17"/>
        <v>A</v>
      </c>
    </row>
    <row r="188" spans="1:13" ht="15.75">
      <c r="A188" s="8">
        <v>183</v>
      </c>
      <c r="B188" s="9" t="s">
        <v>378</v>
      </c>
      <c r="C188" s="10" t="s">
        <v>379</v>
      </c>
      <c r="D188" s="11">
        <v>83.3</v>
      </c>
      <c r="E188" s="12" t="str">
        <f t="shared" si="14"/>
        <v>A</v>
      </c>
      <c r="F188" s="13">
        <v>90</v>
      </c>
      <c r="G188" s="12" t="str">
        <f t="shared" si="15"/>
        <v>A</v>
      </c>
      <c r="H188" s="13"/>
      <c r="I188" s="12" t="s">
        <v>14</v>
      </c>
      <c r="J188" s="13">
        <v>87.5</v>
      </c>
      <c r="K188" s="12" t="str">
        <f t="shared" si="16"/>
        <v>A</v>
      </c>
      <c r="L188" s="13">
        <v>90</v>
      </c>
      <c r="M188" s="12" t="str">
        <f t="shared" si="17"/>
        <v>A</v>
      </c>
    </row>
    <row r="189" spans="1:13" ht="15.75">
      <c r="A189" s="8">
        <v>184</v>
      </c>
      <c r="B189" s="9" t="s">
        <v>380</v>
      </c>
      <c r="C189" s="10" t="s">
        <v>381</v>
      </c>
      <c r="D189" s="11">
        <v>87.5</v>
      </c>
      <c r="E189" s="12" t="str">
        <f t="shared" si="14"/>
        <v>A</v>
      </c>
      <c r="F189" s="13">
        <v>90</v>
      </c>
      <c r="G189" s="12" t="str">
        <f t="shared" si="15"/>
        <v>A</v>
      </c>
      <c r="H189" s="13"/>
      <c r="I189" s="12" t="s">
        <v>14</v>
      </c>
      <c r="J189" s="13">
        <v>87.5</v>
      </c>
      <c r="K189" s="12" t="str">
        <f t="shared" si="16"/>
        <v>A</v>
      </c>
      <c r="L189" s="13">
        <v>90</v>
      </c>
      <c r="M189" s="12" t="str">
        <f t="shared" si="17"/>
        <v>A</v>
      </c>
    </row>
    <row r="190" spans="1:13" ht="15.75">
      <c r="A190" s="8">
        <v>185</v>
      </c>
      <c r="B190" s="9" t="s">
        <v>382</v>
      </c>
      <c r="C190" s="10" t="s">
        <v>383</v>
      </c>
      <c r="D190" s="11">
        <v>91.7</v>
      </c>
      <c r="E190" s="12" t="str">
        <f t="shared" si="14"/>
        <v>A</v>
      </c>
      <c r="F190" s="13">
        <v>86</v>
      </c>
      <c r="G190" s="12" t="str">
        <f t="shared" si="15"/>
        <v>A</v>
      </c>
      <c r="H190" s="13"/>
      <c r="I190" s="12" t="s">
        <v>14</v>
      </c>
      <c r="J190" s="13">
        <v>82.5</v>
      </c>
      <c r="K190" s="12" t="str">
        <f t="shared" si="16"/>
        <v>A</v>
      </c>
      <c r="L190" s="13">
        <v>84.1</v>
      </c>
      <c r="M190" s="12" t="str">
        <f t="shared" si="17"/>
        <v>A</v>
      </c>
    </row>
    <row r="191" spans="1:13" ht="15.75">
      <c r="A191" s="8">
        <v>186</v>
      </c>
      <c r="B191" s="9" t="s">
        <v>384</v>
      </c>
      <c r="C191" s="10" t="s">
        <v>385</v>
      </c>
      <c r="D191" s="11">
        <v>64.599999999999994</v>
      </c>
      <c r="E191" s="12" t="str">
        <f>IF(D191&lt;70,"TK",IF(D191&lt;80,"B","A"))</f>
        <v>TK</v>
      </c>
      <c r="F191" s="13">
        <v>78</v>
      </c>
      <c r="G191" s="12" t="str">
        <f t="shared" si="15"/>
        <v>B</v>
      </c>
      <c r="H191" s="13"/>
      <c r="I191" s="12" t="s">
        <v>14</v>
      </c>
      <c r="J191" s="13">
        <v>80</v>
      </c>
      <c r="K191" s="12" t="str">
        <f t="shared" si="16"/>
        <v>A</v>
      </c>
      <c r="L191" s="13">
        <v>84.1</v>
      </c>
      <c r="M191" s="12" t="str">
        <f t="shared" si="17"/>
        <v>A</v>
      </c>
    </row>
    <row r="192" spans="1:13" ht="15.75">
      <c r="A192" s="8">
        <v>187</v>
      </c>
      <c r="B192" s="9" t="s">
        <v>386</v>
      </c>
      <c r="C192" s="10" t="s">
        <v>387</v>
      </c>
      <c r="D192" s="11">
        <v>85.4</v>
      </c>
      <c r="E192" s="12" t="str">
        <f t="shared" si="14"/>
        <v>A</v>
      </c>
      <c r="F192" s="13">
        <v>86</v>
      </c>
      <c r="G192" s="12" t="str">
        <f t="shared" si="15"/>
        <v>A</v>
      </c>
      <c r="H192" s="13"/>
      <c r="I192" s="12" t="s">
        <v>14</v>
      </c>
      <c r="J192" s="13">
        <v>92.5</v>
      </c>
      <c r="K192" s="12" t="str">
        <f t="shared" si="16"/>
        <v>A</v>
      </c>
      <c r="L192" s="13">
        <v>86.9</v>
      </c>
      <c r="M192" s="12" t="str">
        <f t="shared" si="17"/>
        <v>A</v>
      </c>
    </row>
    <row r="193" spans="1:13" ht="15.75">
      <c r="A193" s="8">
        <v>188</v>
      </c>
      <c r="B193" s="9" t="s">
        <v>388</v>
      </c>
      <c r="C193" s="10" t="s">
        <v>389</v>
      </c>
      <c r="D193" s="11">
        <v>85.4</v>
      </c>
      <c r="E193" s="12" t="str">
        <f t="shared" si="14"/>
        <v>A</v>
      </c>
      <c r="F193" s="13">
        <v>84</v>
      </c>
      <c r="G193" s="12" t="str">
        <f t="shared" si="15"/>
        <v>A</v>
      </c>
      <c r="H193" s="13"/>
      <c r="I193" s="12" t="s">
        <v>14</v>
      </c>
      <c r="J193" s="13">
        <v>92.5</v>
      </c>
      <c r="K193" s="12" t="str">
        <f t="shared" si="16"/>
        <v>A</v>
      </c>
      <c r="L193" s="13">
        <v>60.8</v>
      </c>
      <c r="M193" s="12" t="str">
        <f>IF(L193&lt;70,"TK",IF(L193&lt;80,"B","A"))</f>
        <v>TK</v>
      </c>
    </row>
    <row r="194" spans="1:13" ht="15.75">
      <c r="A194" s="8">
        <v>189</v>
      </c>
      <c r="B194" s="9" t="s">
        <v>390</v>
      </c>
      <c r="C194" s="10" t="s">
        <v>391</v>
      </c>
      <c r="D194" s="11">
        <v>81.25</v>
      </c>
      <c r="E194" s="12" t="str">
        <f t="shared" si="14"/>
        <v>A</v>
      </c>
      <c r="F194" s="13">
        <v>84</v>
      </c>
      <c r="G194" s="12" t="str">
        <f t="shared" si="15"/>
        <v>A</v>
      </c>
      <c r="H194" s="13"/>
      <c r="I194" s="12" t="s">
        <v>14</v>
      </c>
      <c r="J194" s="13">
        <v>77.5</v>
      </c>
      <c r="K194" s="12" t="str">
        <f t="shared" si="16"/>
        <v>B</v>
      </c>
      <c r="L194" s="13">
        <v>69.599999999999994</v>
      </c>
      <c r="M194" s="12" t="str">
        <f>IF(L194&lt;70,"TK",IF(L194&lt;80,"B","A"))</f>
        <v>TK</v>
      </c>
    </row>
    <row r="195" spans="1:13" ht="15.75">
      <c r="A195" s="8">
        <v>190</v>
      </c>
      <c r="B195" s="9" t="s">
        <v>392</v>
      </c>
      <c r="C195" s="10" t="s">
        <v>393</v>
      </c>
      <c r="D195" s="11">
        <v>50</v>
      </c>
      <c r="E195" s="12" t="str">
        <f>IF(D195&lt;70,"TK",IF(D195&lt;80,"B","A"))</f>
        <v>TK</v>
      </c>
      <c r="F195" s="13">
        <v>82</v>
      </c>
      <c r="G195" s="12" t="str">
        <f t="shared" si="15"/>
        <v>A</v>
      </c>
      <c r="H195" s="13"/>
      <c r="I195" s="12" t="s">
        <v>14</v>
      </c>
      <c r="J195" s="13">
        <v>72.5</v>
      </c>
      <c r="K195" s="12" t="str">
        <f t="shared" si="16"/>
        <v>B</v>
      </c>
      <c r="L195" s="13">
        <v>39.200000000000003</v>
      </c>
      <c r="M195" s="12" t="str">
        <f>IF(L195&lt;70,"TK",IF(L195&lt;80,"B","A"))</f>
        <v>TK</v>
      </c>
    </row>
    <row r="196" spans="1:13" ht="15.75">
      <c r="A196" s="8">
        <v>191</v>
      </c>
      <c r="B196" s="9" t="s">
        <v>394</v>
      </c>
      <c r="C196" s="10" t="s">
        <v>395</v>
      </c>
      <c r="D196" s="11">
        <v>89.6</v>
      </c>
      <c r="E196" s="12" t="str">
        <f t="shared" si="14"/>
        <v>A</v>
      </c>
      <c r="F196" s="13">
        <v>86</v>
      </c>
      <c r="G196" s="12" t="str">
        <f t="shared" si="15"/>
        <v>A</v>
      </c>
      <c r="H196" s="13"/>
      <c r="I196" s="12" t="s">
        <v>14</v>
      </c>
      <c r="J196" s="13">
        <v>67.5</v>
      </c>
      <c r="K196" s="12" t="str">
        <f>IF(J196&lt;70,"TK",IF(J196&lt;80,"B","A"))</f>
        <v>TK</v>
      </c>
      <c r="L196" s="13">
        <v>82.6</v>
      </c>
      <c r="M196" s="12" t="str">
        <f t="shared" si="17"/>
        <v>A</v>
      </c>
    </row>
    <row r="197" spans="1:13" ht="15.75">
      <c r="A197" s="8">
        <v>192</v>
      </c>
      <c r="B197" s="9" t="s">
        <v>396</v>
      </c>
      <c r="C197" s="10" t="s">
        <v>397</v>
      </c>
      <c r="D197" s="11">
        <v>81.25</v>
      </c>
      <c r="E197" s="12" t="str">
        <f t="shared" si="14"/>
        <v>A</v>
      </c>
      <c r="F197" s="13">
        <v>76</v>
      </c>
      <c r="G197" s="12" t="str">
        <f t="shared" si="15"/>
        <v>B</v>
      </c>
      <c r="H197" s="13"/>
      <c r="I197" s="12" t="s">
        <v>14</v>
      </c>
      <c r="J197" s="13">
        <v>87.5</v>
      </c>
      <c r="K197" s="12" t="str">
        <f t="shared" si="16"/>
        <v>A</v>
      </c>
      <c r="L197" s="13">
        <v>55</v>
      </c>
      <c r="M197" s="12" t="str">
        <f>IF(L197&lt;70,"TK",IF(L197&lt;80,"B","A"))</f>
        <v>TK</v>
      </c>
    </row>
    <row r="198" spans="1:13" ht="15.75">
      <c r="A198" s="8">
        <v>193</v>
      </c>
      <c r="B198" s="9" t="s">
        <v>398</v>
      </c>
      <c r="C198" s="10" t="s">
        <v>399</v>
      </c>
      <c r="D198" s="11">
        <v>75</v>
      </c>
      <c r="E198" s="12" t="str">
        <f t="shared" ref="E198:E261" si="21">IF(D198&lt;70,"TL",IF(D198&lt;80,"B","A"))</f>
        <v>B</v>
      </c>
      <c r="F198" s="13">
        <v>84</v>
      </c>
      <c r="G198" s="12" t="str">
        <f t="shared" ref="G198:G261" si="22">IF(F198&lt;70,"TL",IF(F198&lt;80,"B","A"))</f>
        <v>A</v>
      </c>
      <c r="H198" s="13"/>
      <c r="I198" s="12" t="s">
        <v>14</v>
      </c>
      <c r="J198" s="13">
        <v>85</v>
      </c>
      <c r="K198" s="12" t="str">
        <f t="shared" ref="K198:K261" si="23">IF(J198&lt;70,"TL",IF(J198&lt;80,"B","A"))</f>
        <v>A</v>
      </c>
      <c r="L198" s="13">
        <v>65.2</v>
      </c>
      <c r="M198" s="12" t="str">
        <f>IF(L198&lt;70,"TK",IF(L198&lt;80,"B","A"))</f>
        <v>TK</v>
      </c>
    </row>
    <row r="199" spans="1:13" ht="15.75">
      <c r="A199" s="8">
        <v>194</v>
      </c>
      <c r="B199" s="9" t="s">
        <v>400</v>
      </c>
      <c r="C199" s="10" t="s">
        <v>401</v>
      </c>
      <c r="D199" s="11">
        <v>75</v>
      </c>
      <c r="E199" s="12" t="str">
        <f t="shared" si="21"/>
        <v>B</v>
      </c>
      <c r="F199" s="13">
        <v>84</v>
      </c>
      <c r="G199" s="12" t="str">
        <f t="shared" si="22"/>
        <v>A</v>
      </c>
      <c r="H199" s="13"/>
      <c r="I199" s="12" t="s">
        <v>14</v>
      </c>
      <c r="J199" s="13">
        <v>82.5</v>
      </c>
      <c r="K199" s="12" t="str">
        <f t="shared" si="23"/>
        <v>A</v>
      </c>
      <c r="L199" s="13">
        <v>78.3</v>
      </c>
      <c r="M199" s="12" t="str">
        <f t="shared" ref="M199:M261" si="24">IF(L199&lt;70,"TL",IF(L199&lt;80,"B","A"))</f>
        <v>B</v>
      </c>
    </row>
    <row r="200" spans="1:13" ht="15.75">
      <c r="A200" s="8">
        <v>195</v>
      </c>
      <c r="B200" s="9" t="s">
        <v>402</v>
      </c>
      <c r="C200" s="10" t="s">
        <v>403</v>
      </c>
      <c r="D200" s="11">
        <v>75</v>
      </c>
      <c r="E200" s="12" t="str">
        <f t="shared" si="21"/>
        <v>B</v>
      </c>
      <c r="F200" s="13">
        <v>88</v>
      </c>
      <c r="G200" s="12" t="str">
        <f t="shared" si="22"/>
        <v>A</v>
      </c>
      <c r="H200" s="13"/>
      <c r="I200" s="12" t="s">
        <v>14</v>
      </c>
      <c r="J200" s="13">
        <v>90</v>
      </c>
      <c r="K200" s="12" t="str">
        <f t="shared" si="23"/>
        <v>A</v>
      </c>
      <c r="L200" s="13">
        <v>68.099999999999994</v>
      </c>
      <c r="M200" s="12" t="str">
        <f>IF(L200&lt;70,"TK",IF(L200&lt;80,"B","A"))</f>
        <v>TK</v>
      </c>
    </row>
    <row r="201" spans="1:13" ht="15.75">
      <c r="A201" s="8">
        <v>196</v>
      </c>
      <c r="B201" s="9" t="s">
        <v>404</v>
      </c>
      <c r="C201" s="10" t="s">
        <v>405</v>
      </c>
      <c r="D201" s="11">
        <v>68.75</v>
      </c>
      <c r="E201" s="12" t="str">
        <f>IF(D201&lt;70,"TK",IF(D201&lt;80,"B","A"))</f>
        <v>TK</v>
      </c>
      <c r="F201" s="13">
        <v>74</v>
      </c>
      <c r="G201" s="12" t="str">
        <f t="shared" si="22"/>
        <v>B</v>
      </c>
      <c r="H201" s="13"/>
      <c r="I201" s="12" t="s">
        <v>14</v>
      </c>
      <c r="J201" s="13">
        <v>70</v>
      </c>
      <c r="K201" s="12" t="str">
        <f t="shared" si="23"/>
        <v>B</v>
      </c>
      <c r="L201" s="13">
        <v>60.8</v>
      </c>
      <c r="M201" s="12" t="str">
        <f>IF(L201&lt;70,"TK",IF(L201&lt;80,"B","A"))</f>
        <v>TK</v>
      </c>
    </row>
    <row r="202" spans="1:13" ht="15.75">
      <c r="A202" s="8">
        <v>197</v>
      </c>
      <c r="B202" s="9" t="s">
        <v>406</v>
      </c>
      <c r="C202" s="10" t="s">
        <v>407</v>
      </c>
      <c r="D202" s="11">
        <v>54.2</v>
      </c>
      <c r="E202" s="12" t="str">
        <f>IF(D202&lt;70,"TK",IF(D202&lt;80,"B","A"))</f>
        <v>TK</v>
      </c>
      <c r="F202" s="13">
        <v>86</v>
      </c>
      <c r="G202" s="12" t="str">
        <f t="shared" si="22"/>
        <v>A</v>
      </c>
      <c r="H202" s="13"/>
      <c r="I202" s="12" t="s">
        <v>14</v>
      </c>
      <c r="J202" s="13">
        <v>82.5</v>
      </c>
      <c r="K202" s="12" t="str">
        <f t="shared" si="23"/>
        <v>A</v>
      </c>
      <c r="L202" s="13">
        <v>81.2</v>
      </c>
      <c r="M202" s="12" t="str">
        <f t="shared" si="24"/>
        <v>A</v>
      </c>
    </row>
    <row r="203" spans="1:13" ht="15.75">
      <c r="A203" s="8">
        <v>198</v>
      </c>
      <c r="B203" s="9" t="s">
        <v>408</v>
      </c>
      <c r="C203" s="10" t="s">
        <v>409</v>
      </c>
      <c r="D203" s="11">
        <v>87.5</v>
      </c>
      <c r="E203" s="12" t="str">
        <f t="shared" si="21"/>
        <v>A</v>
      </c>
      <c r="F203" s="13">
        <v>86</v>
      </c>
      <c r="G203" s="12" t="str">
        <f t="shared" si="22"/>
        <v>A</v>
      </c>
      <c r="H203" s="13"/>
      <c r="I203" s="12" t="s">
        <v>14</v>
      </c>
      <c r="J203" s="13">
        <v>77.5</v>
      </c>
      <c r="K203" s="12" t="str">
        <f t="shared" si="23"/>
        <v>B</v>
      </c>
      <c r="L203" s="13">
        <v>85.5</v>
      </c>
      <c r="M203" s="12" t="str">
        <f t="shared" si="24"/>
        <v>A</v>
      </c>
    </row>
    <row r="204" spans="1:13" ht="15.75">
      <c r="A204" s="8">
        <v>199</v>
      </c>
      <c r="B204" s="9" t="s">
        <v>410</v>
      </c>
      <c r="C204" s="10" t="s">
        <v>411</v>
      </c>
      <c r="D204" s="19">
        <v>77.099999999999994</v>
      </c>
      <c r="E204" s="12" t="str">
        <f t="shared" si="21"/>
        <v>B</v>
      </c>
      <c r="F204" s="18">
        <v>76</v>
      </c>
      <c r="G204" s="12" t="str">
        <f t="shared" si="22"/>
        <v>B</v>
      </c>
      <c r="H204" s="18"/>
      <c r="I204" s="12" t="s">
        <v>14</v>
      </c>
      <c r="J204" s="18">
        <v>87.5</v>
      </c>
      <c r="K204" s="12" t="str">
        <f t="shared" si="23"/>
        <v>A</v>
      </c>
      <c r="L204" s="18">
        <v>51</v>
      </c>
      <c r="M204" s="12" t="str">
        <f>IF(L204&lt;70,"TK",IF(L204&lt;80,"B","A"))</f>
        <v>TK</v>
      </c>
    </row>
    <row r="205" spans="1:13" ht="15.75">
      <c r="A205" s="8">
        <v>200</v>
      </c>
      <c r="B205" s="9" t="s">
        <v>412</v>
      </c>
      <c r="C205" s="10" t="s">
        <v>413</v>
      </c>
      <c r="D205" s="11">
        <v>83.3</v>
      </c>
      <c r="E205" s="12" t="str">
        <f t="shared" si="21"/>
        <v>A</v>
      </c>
      <c r="F205" s="13">
        <v>80</v>
      </c>
      <c r="G205" s="12" t="str">
        <f t="shared" si="22"/>
        <v>A</v>
      </c>
      <c r="H205" s="13"/>
      <c r="I205" s="12" t="s">
        <v>14</v>
      </c>
      <c r="J205" s="13">
        <v>82.5</v>
      </c>
      <c r="K205" s="12" t="str">
        <f t="shared" si="23"/>
        <v>A</v>
      </c>
      <c r="L205" s="13">
        <v>88</v>
      </c>
      <c r="M205" s="12" t="str">
        <f t="shared" si="24"/>
        <v>A</v>
      </c>
    </row>
    <row r="206" spans="1:13" ht="15.75">
      <c r="A206" s="8">
        <v>201</v>
      </c>
      <c r="B206" s="9" t="s">
        <v>414</v>
      </c>
      <c r="C206" s="10" t="s">
        <v>415</v>
      </c>
      <c r="D206" s="11">
        <v>81.25</v>
      </c>
      <c r="E206" s="12" t="str">
        <f t="shared" si="21"/>
        <v>A</v>
      </c>
      <c r="F206" s="13">
        <v>80</v>
      </c>
      <c r="G206" s="12" t="str">
        <f t="shared" si="22"/>
        <v>A</v>
      </c>
      <c r="H206" s="13"/>
      <c r="I206" s="12" t="s">
        <v>14</v>
      </c>
      <c r="J206" s="13">
        <v>90</v>
      </c>
      <c r="K206" s="12" t="str">
        <f t="shared" si="23"/>
        <v>A</v>
      </c>
      <c r="L206" s="13">
        <v>72.5</v>
      </c>
      <c r="M206" s="12" t="str">
        <f t="shared" si="24"/>
        <v>B</v>
      </c>
    </row>
    <row r="207" spans="1:13" ht="15.75">
      <c r="A207" s="8">
        <v>202</v>
      </c>
      <c r="B207" s="9" t="s">
        <v>416</v>
      </c>
      <c r="C207" s="10" t="s">
        <v>417</v>
      </c>
      <c r="D207" s="11">
        <v>93.8</v>
      </c>
      <c r="E207" s="12" t="str">
        <f t="shared" si="21"/>
        <v>A</v>
      </c>
      <c r="F207" s="13">
        <v>92</v>
      </c>
      <c r="G207" s="12" t="str">
        <f t="shared" si="22"/>
        <v>A</v>
      </c>
      <c r="H207" s="13"/>
      <c r="I207" s="12" t="s">
        <v>14</v>
      </c>
      <c r="J207" s="13">
        <v>97.5</v>
      </c>
      <c r="K207" s="12" t="str">
        <f t="shared" si="23"/>
        <v>A</v>
      </c>
      <c r="L207" s="13">
        <v>90</v>
      </c>
      <c r="M207" s="12" t="str">
        <f t="shared" si="24"/>
        <v>A</v>
      </c>
    </row>
    <row r="208" spans="1:13" ht="15.75">
      <c r="A208" s="8">
        <v>203</v>
      </c>
      <c r="B208" s="9" t="s">
        <v>418</v>
      </c>
      <c r="C208" s="10" t="s">
        <v>419</v>
      </c>
      <c r="D208" s="11">
        <v>77.099999999999994</v>
      </c>
      <c r="E208" s="12" t="str">
        <f t="shared" si="21"/>
        <v>B</v>
      </c>
      <c r="F208" s="13">
        <v>72</v>
      </c>
      <c r="G208" s="12" t="str">
        <f t="shared" si="22"/>
        <v>B</v>
      </c>
      <c r="H208" s="13"/>
      <c r="I208" s="12" t="s">
        <v>14</v>
      </c>
      <c r="J208" s="13">
        <v>92.5</v>
      </c>
      <c r="K208" s="12" t="str">
        <f t="shared" si="23"/>
        <v>A</v>
      </c>
      <c r="L208" s="13">
        <v>58.8</v>
      </c>
      <c r="M208" s="12" t="str">
        <f>IF(L208&lt;70,"TK",IF(L208&lt;80,"B","A"))</f>
        <v>TK</v>
      </c>
    </row>
    <row r="209" spans="1:13" ht="15.75">
      <c r="A209" s="8">
        <v>204</v>
      </c>
      <c r="B209" s="9" t="s">
        <v>420</v>
      </c>
      <c r="C209" s="10" t="s">
        <v>421</v>
      </c>
      <c r="D209" s="11">
        <v>81.25</v>
      </c>
      <c r="E209" s="12" t="str">
        <f t="shared" si="21"/>
        <v>A</v>
      </c>
      <c r="F209" s="13">
        <v>82</v>
      </c>
      <c r="G209" s="12" t="str">
        <f t="shared" si="22"/>
        <v>A</v>
      </c>
      <c r="H209" s="13"/>
      <c r="I209" s="12" t="s">
        <v>14</v>
      </c>
      <c r="J209" s="13">
        <v>85</v>
      </c>
      <c r="K209" s="12" t="str">
        <f t="shared" si="23"/>
        <v>A</v>
      </c>
      <c r="L209" s="13">
        <v>76</v>
      </c>
      <c r="M209" s="12" t="str">
        <f t="shared" si="24"/>
        <v>B</v>
      </c>
    </row>
    <row r="210" spans="1:13" ht="15.75">
      <c r="A210" s="8">
        <v>205</v>
      </c>
      <c r="B210" s="9" t="s">
        <v>422</v>
      </c>
      <c r="C210" s="10" t="s">
        <v>423</v>
      </c>
      <c r="D210" s="11">
        <v>81.3</v>
      </c>
      <c r="E210" s="12" t="str">
        <f t="shared" si="21"/>
        <v>A</v>
      </c>
      <c r="F210" s="13">
        <v>78</v>
      </c>
      <c r="G210" s="12" t="str">
        <f t="shared" si="22"/>
        <v>B</v>
      </c>
      <c r="H210" s="13"/>
      <c r="I210" s="12" t="s">
        <v>14</v>
      </c>
      <c r="J210" s="13">
        <v>90</v>
      </c>
      <c r="K210" s="12" t="str">
        <f t="shared" si="23"/>
        <v>A</v>
      </c>
      <c r="L210" s="13">
        <v>76</v>
      </c>
      <c r="M210" s="12" t="str">
        <f t="shared" si="24"/>
        <v>B</v>
      </c>
    </row>
    <row r="211" spans="1:13" ht="15.75">
      <c r="A211" s="8">
        <v>206</v>
      </c>
      <c r="B211" s="9" t="s">
        <v>424</v>
      </c>
      <c r="C211" s="10" t="s">
        <v>425</v>
      </c>
      <c r="D211" s="11">
        <v>87.5</v>
      </c>
      <c r="E211" s="12" t="str">
        <f t="shared" si="21"/>
        <v>A</v>
      </c>
      <c r="F211" s="13">
        <v>80</v>
      </c>
      <c r="G211" s="12" t="str">
        <f t="shared" si="22"/>
        <v>A</v>
      </c>
      <c r="H211" s="13"/>
      <c r="I211" s="12" t="s">
        <v>14</v>
      </c>
      <c r="J211" s="13">
        <v>87.5</v>
      </c>
      <c r="K211" s="12" t="str">
        <f t="shared" si="23"/>
        <v>A</v>
      </c>
      <c r="L211" s="13">
        <v>84</v>
      </c>
      <c r="M211" s="12" t="str">
        <f t="shared" si="24"/>
        <v>A</v>
      </c>
    </row>
    <row r="212" spans="1:13" ht="15.75">
      <c r="A212" s="8">
        <v>207</v>
      </c>
      <c r="B212" s="9" t="s">
        <v>426</v>
      </c>
      <c r="C212" s="10" t="s">
        <v>427</v>
      </c>
      <c r="D212" s="11">
        <v>83.3</v>
      </c>
      <c r="E212" s="12" t="str">
        <f t="shared" si="21"/>
        <v>A</v>
      </c>
      <c r="F212" s="13">
        <v>82</v>
      </c>
      <c r="G212" s="12" t="str">
        <f t="shared" si="22"/>
        <v>A</v>
      </c>
      <c r="H212" s="13"/>
      <c r="I212" s="12" t="s">
        <v>14</v>
      </c>
      <c r="J212" s="13">
        <v>87.5</v>
      </c>
      <c r="K212" s="12" t="str">
        <f t="shared" si="23"/>
        <v>A</v>
      </c>
      <c r="L212" s="13">
        <v>52.9</v>
      </c>
      <c r="M212" s="12" t="str">
        <f>IF(L212&lt;70,"TK",IF(L212&lt;80,"B","A"))</f>
        <v>TK</v>
      </c>
    </row>
    <row r="213" spans="1:13" ht="15.75">
      <c r="A213" s="8">
        <v>208</v>
      </c>
      <c r="B213" s="9" t="s">
        <v>428</v>
      </c>
      <c r="C213" s="10" t="s">
        <v>429</v>
      </c>
      <c r="D213" s="11">
        <v>81.25</v>
      </c>
      <c r="E213" s="12" t="str">
        <f t="shared" si="21"/>
        <v>A</v>
      </c>
      <c r="F213" s="13">
        <v>80</v>
      </c>
      <c r="G213" s="12" t="str">
        <f t="shared" si="22"/>
        <v>A</v>
      </c>
      <c r="H213" s="13"/>
      <c r="I213" s="12" t="s">
        <v>14</v>
      </c>
      <c r="J213" s="13">
        <v>90</v>
      </c>
      <c r="K213" s="12" t="str">
        <f t="shared" si="23"/>
        <v>A</v>
      </c>
      <c r="L213" s="13">
        <v>76.5</v>
      </c>
      <c r="M213" s="12" t="str">
        <f t="shared" si="24"/>
        <v>B</v>
      </c>
    </row>
    <row r="214" spans="1:13" ht="15.75">
      <c r="A214" s="8">
        <v>209</v>
      </c>
      <c r="B214" s="9" t="s">
        <v>430</v>
      </c>
      <c r="C214" s="10" t="s">
        <v>431</v>
      </c>
      <c r="D214" s="11">
        <v>85.4</v>
      </c>
      <c r="E214" s="12" t="str">
        <f t="shared" si="21"/>
        <v>A</v>
      </c>
      <c r="F214" s="13">
        <v>76</v>
      </c>
      <c r="G214" s="12" t="str">
        <f t="shared" si="22"/>
        <v>B</v>
      </c>
      <c r="H214" s="13"/>
      <c r="I214" s="12" t="s">
        <v>14</v>
      </c>
      <c r="J214" s="13">
        <v>87.5</v>
      </c>
      <c r="K214" s="12" t="str">
        <f t="shared" si="23"/>
        <v>A</v>
      </c>
      <c r="L214" s="13">
        <v>47</v>
      </c>
      <c r="M214" s="12" t="str">
        <f>IF(L214&lt;70,"TK",IF(L214&lt;80,"B","A"))</f>
        <v>TK</v>
      </c>
    </row>
    <row r="215" spans="1:13" ht="15.75">
      <c r="A215" s="8">
        <v>210</v>
      </c>
      <c r="B215" s="9" t="s">
        <v>432</v>
      </c>
      <c r="C215" s="10" t="s">
        <v>433</v>
      </c>
      <c r="D215" s="11">
        <v>83.3</v>
      </c>
      <c r="E215" s="12" t="str">
        <f t="shared" si="21"/>
        <v>A</v>
      </c>
      <c r="F215" s="13">
        <v>78</v>
      </c>
      <c r="G215" s="12" t="str">
        <f t="shared" si="22"/>
        <v>B</v>
      </c>
      <c r="H215" s="13"/>
      <c r="I215" s="12" t="s">
        <v>14</v>
      </c>
      <c r="J215" s="13">
        <v>87.5</v>
      </c>
      <c r="K215" s="12" t="str">
        <f t="shared" si="23"/>
        <v>A</v>
      </c>
      <c r="L215" s="13">
        <v>60.8</v>
      </c>
      <c r="M215" s="12" t="str">
        <f>IF(L215&lt;70,"TK",IF(L215&lt;80,"B","A"))</f>
        <v>TK</v>
      </c>
    </row>
    <row r="216" spans="1:13" ht="15.75">
      <c r="A216" s="8">
        <v>211</v>
      </c>
      <c r="B216" s="9" t="s">
        <v>434</v>
      </c>
      <c r="C216" s="10" t="s">
        <v>435</v>
      </c>
      <c r="D216" s="11">
        <v>81.3</v>
      </c>
      <c r="E216" s="12" t="str">
        <f t="shared" si="21"/>
        <v>A</v>
      </c>
      <c r="F216" s="13">
        <v>72</v>
      </c>
      <c r="G216" s="12" t="str">
        <f t="shared" si="22"/>
        <v>B</v>
      </c>
      <c r="H216" s="13"/>
      <c r="I216" s="12" t="s">
        <v>14</v>
      </c>
      <c r="J216" s="13">
        <v>70</v>
      </c>
      <c r="K216" s="12" t="str">
        <f t="shared" si="23"/>
        <v>B</v>
      </c>
      <c r="L216" s="13">
        <v>58</v>
      </c>
      <c r="M216" s="12" t="str">
        <f>IF(L216&lt;70,"TK",IF(L216&lt;80,"B","A"))</f>
        <v>TK</v>
      </c>
    </row>
    <row r="217" spans="1:13" ht="15.75">
      <c r="A217" s="8">
        <v>212</v>
      </c>
      <c r="B217" s="9" t="s">
        <v>436</v>
      </c>
      <c r="C217" s="10" t="s">
        <v>437</v>
      </c>
      <c r="D217" s="11">
        <v>87.5</v>
      </c>
      <c r="E217" s="12" t="str">
        <f t="shared" si="21"/>
        <v>A</v>
      </c>
      <c r="F217" s="13">
        <v>72</v>
      </c>
      <c r="G217" s="12" t="str">
        <f t="shared" si="22"/>
        <v>B</v>
      </c>
      <c r="H217" s="13"/>
      <c r="I217" s="12" t="s">
        <v>14</v>
      </c>
      <c r="J217" s="13">
        <v>85</v>
      </c>
      <c r="K217" s="12" t="str">
        <f t="shared" si="23"/>
        <v>A</v>
      </c>
      <c r="L217" s="13">
        <v>84</v>
      </c>
      <c r="M217" s="12" t="str">
        <f t="shared" si="24"/>
        <v>A</v>
      </c>
    </row>
    <row r="218" spans="1:13" ht="15.75">
      <c r="A218" s="8">
        <v>213</v>
      </c>
      <c r="B218" s="9" t="s">
        <v>438</v>
      </c>
      <c r="C218" s="10" t="s">
        <v>439</v>
      </c>
      <c r="D218" s="11">
        <v>89.6</v>
      </c>
      <c r="E218" s="12" t="str">
        <f t="shared" si="21"/>
        <v>A</v>
      </c>
      <c r="F218" s="13">
        <v>82</v>
      </c>
      <c r="G218" s="12" t="str">
        <f t="shared" si="22"/>
        <v>A</v>
      </c>
      <c r="H218" s="13"/>
      <c r="I218" s="12" t="s">
        <v>14</v>
      </c>
      <c r="J218" s="13">
        <v>95</v>
      </c>
      <c r="K218" s="12" t="str">
        <f t="shared" si="23"/>
        <v>A</v>
      </c>
      <c r="L218" s="13">
        <v>92</v>
      </c>
      <c r="M218" s="12" t="str">
        <f t="shared" si="24"/>
        <v>A</v>
      </c>
    </row>
    <row r="219" spans="1:13" ht="15.75">
      <c r="A219" s="8">
        <v>214</v>
      </c>
      <c r="B219" s="9" t="s">
        <v>440</v>
      </c>
      <c r="C219" s="10" t="s">
        <v>441</v>
      </c>
      <c r="D219" s="11">
        <v>85.4</v>
      </c>
      <c r="E219" s="12" t="str">
        <f t="shared" si="21"/>
        <v>A</v>
      </c>
      <c r="F219" s="13">
        <v>90</v>
      </c>
      <c r="G219" s="12" t="str">
        <f t="shared" si="22"/>
        <v>A</v>
      </c>
      <c r="H219" s="13"/>
      <c r="I219" s="12" t="s">
        <v>14</v>
      </c>
      <c r="J219" s="13">
        <v>70</v>
      </c>
      <c r="K219" s="12" t="str">
        <f t="shared" si="23"/>
        <v>B</v>
      </c>
      <c r="L219" s="13">
        <v>78.400000000000006</v>
      </c>
      <c r="M219" s="12" t="str">
        <f t="shared" si="24"/>
        <v>B</v>
      </c>
    </row>
    <row r="220" spans="1:13" ht="15.75">
      <c r="A220" s="8">
        <v>215</v>
      </c>
      <c r="B220" s="9" t="s">
        <v>442</v>
      </c>
      <c r="C220" s="10" t="s">
        <v>443</v>
      </c>
      <c r="D220" s="11">
        <v>85.4</v>
      </c>
      <c r="E220" s="12" t="str">
        <f t="shared" si="21"/>
        <v>A</v>
      </c>
      <c r="F220" s="13">
        <v>84</v>
      </c>
      <c r="G220" s="12" t="str">
        <f t="shared" si="22"/>
        <v>A</v>
      </c>
      <c r="H220" s="13"/>
      <c r="I220" s="12" t="s">
        <v>14</v>
      </c>
      <c r="J220" s="13">
        <v>70</v>
      </c>
      <c r="K220" s="12" t="str">
        <f t="shared" si="23"/>
        <v>B</v>
      </c>
      <c r="L220" s="13">
        <v>74.5</v>
      </c>
      <c r="M220" s="12" t="str">
        <f t="shared" si="24"/>
        <v>B</v>
      </c>
    </row>
    <row r="221" spans="1:13" ht="15.75">
      <c r="A221" s="8">
        <v>216</v>
      </c>
      <c r="B221" s="9" t="s">
        <v>444</v>
      </c>
      <c r="C221" s="10" t="s">
        <v>445</v>
      </c>
      <c r="D221" s="11">
        <v>58</v>
      </c>
      <c r="E221" s="12" t="str">
        <f>IF(D221&lt;70,"TK",IF(D221&lt;80,"B","A"))</f>
        <v>TK</v>
      </c>
      <c r="F221" s="13">
        <v>82</v>
      </c>
      <c r="G221" s="12" t="str">
        <f t="shared" si="22"/>
        <v>A</v>
      </c>
      <c r="H221" s="13"/>
      <c r="I221" s="12" t="s">
        <v>14</v>
      </c>
      <c r="J221" s="13">
        <v>70</v>
      </c>
      <c r="K221" s="12" t="str">
        <f t="shared" si="23"/>
        <v>B</v>
      </c>
      <c r="L221" s="13">
        <v>82.4</v>
      </c>
      <c r="M221" s="12" t="str">
        <f t="shared" si="24"/>
        <v>A</v>
      </c>
    </row>
    <row r="222" spans="1:13" ht="15.75">
      <c r="A222" s="8">
        <v>217</v>
      </c>
      <c r="B222" s="9" t="s">
        <v>446</v>
      </c>
      <c r="C222" s="10" t="s">
        <v>447</v>
      </c>
      <c r="D222" s="11">
        <v>27</v>
      </c>
      <c r="E222" s="12" t="str">
        <f>IF(D222&lt;70,"TK",IF(D222&lt;80,"B","A"))</f>
        <v>TK</v>
      </c>
      <c r="F222" s="13">
        <v>60</v>
      </c>
      <c r="G222" s="12" t="str">
        <f>IF(F222&lt;70,"TK",IF(F222&lt;80,"B","A"))</f>
        <v>TK</v>
      </c>
      <c r="H222" s="13"/>
      <c r="I222" s="12" t="s">
        <v>14</v>
      </c>
      <c r="J222" s="13">
        <v>70</v>
      </c>
      <c r="K222" s="12" t="str">
        <f t="shared" si="23"/>
        <v>B</v>
      </c>
      <c r="L222" s="13">
        <v>78.400000000000006</v>
      </c>
      <c r="M222" s="12" t="str">
        <f t="shared" si="24"/>
        <v>B</v>
      </c>
    </row>
    <row r="223" spans="1:13" ht="15.75">
      <c r="A223" s="8">
        <v>218</v>
      </c>
      <c r="B223" s="9" t="s">
        <v>448</v>
      </c>
      <c r="C223" s="10" t="s">
        <v>449</v>
      </c>
      <c r="D223" s="11">
        <v>68.7</v>
      </c>
      <c r="E223" s="12" t="str">
        <f>IF(D223&lt;70,"TK",IF(D223&lt;80,"B","A"))</f>
        <v>TK</v>
      </c>
      <c r="F223" s="13">
        <v>74</v>
      </c>
      <c r="G223" s="12" t="str">
        <f t="shared" si="22"/>
        <v>B</v>
      </c>
      <c r="H223" s="13"/>
      <c r="I223" s="12" t="s">
        <v>14</v>
      </c>
      <c r="J223" s="13">
        <v>70</v>
      </c>
      <c r="K223" s="12" t="str">
        <f t="shared" si="23"/>
        <v>B</v>
      </c>
      <c r="L223" s="13">
        <v>84.3</v>
      </c>
      <c r="M223" s="12" t="str">
        <f t="shared" si="24"/>
        <v>A</v>
      </c>
    </row>
    <row r="224" spans="1:13" ht="15.75">
      <c r="A224" s="8">
        <v>219</v>
      </c>
      <c r="B224" s="9" t="s">
        <v>450</v>
      </c>
      <c r="C224" s="10" t="s">
        <v>451</v>
      </c>
      <c r="D224" s="11">
        <v>43.75</v>
      </c>
      <c r="E224" s="12" t="str">
        <f>IF(D224&lt;70,"TK",IF(D224&lt;80,"B","A"))</f>
        <v>TK</v>
      </c>
      <c r="F224" s="13">
        <v>74</v>
      </c>
      <c r="G224" s="12" t="str">
        <f t="shared" si="22"/>
        <v>B</v>
      </c>
      <c r="H224" s="13"/>
      <c r="I224" s="12" t="s">
        <v>14</v>
      </c>
      <c r="J224" s="13">
        <v>75</v>
      </c>
      <c r="K224" s="12" t="str">
        <f t="shared" si="23"/>
        <v>B</v>
      </c>
      <c r="L224" s="13">
        <v>60.8</v>
      </c>
      <c r="M224" s="12" t="str">
        <f>IF(L224&lt;70,"TK",IF(L224&lt;80,"B","A"))</f>
        <v>TK</v>
      </c>
    </row>
    <row r="225" spans="1:13" ht="15.75">
      <c r="A225" s="8">
        <v>220</v>
      </c>
      <c r="B225" s="9" t="s">
        <v>452</v>
      </c>
      <c r="C225" s="10" t="s">
        <v>453</v>
      </c>
      <c r="D225" s="11">
        <v>91.7</v>
      </c>
      <c r="E225" s="12" t="str">
        <f t="shared" si="21"/>
        <v>A</v>
      </c>
      <c r="F225" s="13">
        <v>78</v>
      </c>
      <c r="G225" s="12" t="str">
        <f t="shared" si="22"/>
        <v>B</v>
      </c>
      <c r="H225" s="13"/>
      <c r="I225" s="12" t="s">
        <v>14</v>
      </c>
      <c r="J225" s="13">
        <v>70</v>
      </c>
      <c r="K225" s="12" t="str">
        <f t="shared" si="23"/>
        <v>B</v>
      </c>
      <c r="L225" s="13">
        <v>70.599999999999994</v>
      </c>
      <c r="M225" s="12" t="str">
        <f t="shared" si="24"/>
        <v>B</v>
      </c>
    </row>
    <row r="226" spans="1:13" ht="15.75">
      <c r="A226" s="8">
        <v>221</v>
      </c>
      <c r="B226" s="9" t="s">
        <v>454</v>
      </c>
      <c r="C226" s="10" t="s">
        <v>455</v>
      </c>
      <c r="D226" s="11">
        <v>70.8</v>
      </c>
      <c r="E226" s="12" t="str">
        <f t="shared" si="21"/>
        <v>B</v>
      </c>
      <c r="F226" s="13">
        <v>76</v>
      </c>
      <c r="G226" s="12" t="str">
        <f t="shared" si="22"/>
        <v>B</v>
      </c>
      <c r="H226" s="13"/>
      <c r="I226" s="12" t="s">
        <v>14</v>
      </c>
      <c r="J226" s="13">
        <v>75</v>
      </c>
      <c r="K226" s="12" t="str">
        <f t="shared" si="23"/>
        <v>B</v>
      </c>
      <c r="L226" s="13">
        <v>68.599999999999994</v>
      </c>
      <c r="M226" s="12" t="str">
        <f>IF(L226&lt;70,"TK",IF(L226&lt;80,"B","A"))</f>
        <v>TK</v>
      </c>
    </row>
    <row r="227" spans="1:13" ht="15.75">
      <c r="A227" s="8">
        <v>222</v>
      </c>
      <c r="B227" s="9" t="s">
        <v>456</v>
      </c>
      <c r="C227" s="10" t="s">
        <v>457</v>
      </c>
      <c r="D227" s="11">
        <v>45.8</v>
      </c>
      <c r="E227" s="12" t="str">
        <f>IF(D227&lt;70,"TK",IF(D227&lt;80,"B","A"))</f>
        <v>TK</v>
      </c>
      <c r="F227" s="13">
        <v>70</v>
      </c>
      <c r="G227" s="12" t="str">
        <f t="shared" si="22"/>
        <v>B</v>
      </c>
      <c r="H227" s="13"/>
      <c r="I227" s="12" t="s">
        <v>14</v>
      </c>
      <c r="J227" s="13">
        <v>65</v>
      </c>
      <c r="K227" s="12" t="str">
        <f>IF(J227&lt;70,"TK",IF(J227&lt;80,"B","A"))</f>
        <v>TK</v>
      </c>
      <c r="L227" s="13">
        <v>76.5</v>
      </c>
      <c r="M227" s="12" t="str">
        <f t="shared" si="24"/>
        <v>B</v>
      </c>
    </row>
    <row r="228" spans="1:13" ht="15.75">
      <c r="A228" s="8">
        <v>223</v>
      </c>
      <c r="B228" s="9" t="s">
        <v>458</v>
      </c>
      <c r="C228" s="10" t="s">
        <v>459</v>
      </c>
      <c r="D228" s="11">
        <v>41.7</v>
      </c>
      <c r="E228" s="12" t="str">
        <f>IF(D228&lt;70,"TK",IF(D228&lt;80,"B","A"))</f>
        <v>TK</v>
      </c>
      <c r="F228" s="13">
        <v>66</v>
      </c>
      <c r="G228" s="12" t="str">
        <f>IF(F228&lt;70,"TK",IF(F228&lt;80,"B","A"))</f>
        <v>TK</v>
      </c>
      <c r="H228" s="13"/>
      <c r="I228" s="12" t="s">
        <v>14</v>
      </c>
      <c r="J228" s="13">
        <v>65</v>
      </c>
      <c r="K228" s="12" t="str">
        <f>IF(J228&lt;70,"TK",IF(J228&lt;80,"B","A"))</f>
        <v>TK</v>
      </c>
      <c r="L228" s="13">
        <v>68.599999999999994</v>
      </c>
      <c r="M228" s="12" t="str">
        <f>IF(L228&lt;70,"TK",IF(L228&lt;80,"B","A"))</f>
        <v>TK</v>
      </c>
    </row>
    <row r="229" spans="1:13" ht="15.75">
      <c r="A229" s="8">
        <v>224</v>
      </c>
      <c r="B229" s="9" t="s">
        <v>460</v>
      </c>
      <c r="C229" s="10" t="s">
        <v>461</v>
      </c>
      <c r="D229" s="11">
        <v>70.8</v>
      </c>
      <c r="E229" s="12" t="str">
        <f t="shared" si="21"/>
        <v>B</v>
      </c>
      <c r="F229" s="13">
        <v>84</v>
      </c>
      <c r="G229" s="12" t="str">
        <f t="shared" si="22"/>
        <v>A</v>
      </c>
      <c r="H229" s="13"/>
      <c r="I229" s="12" t="s">
        <v>14</v>
      </c>
      <c r="J229" s="13">
        <v>70</v>
      </c>
      <c r="K229" s="12" t="str">
        <f t="shared" si="23"/>
        <v>B</v>
      </c>
      <c r="L229" s="13">
        <v>88.2</v>
      </c>
      <c r="M229" s="12" t="str">
        <f t="shared" si="24"/>
        <v>A</v>
      </c>
    </row>
    <row r="230" spans="1:13" ht="15.75">
      <c r="A230" s="8">
        <v>225</v>
      </c>
      <c r="B230" s="9" t="s">
        <v>462</v>
      </c>
      <c r="C230" s="10" t="s">
        <v>463</v>
      </c>
      <c r="D230" s="11">
        <v>91.7</v>
      </c>
      <c r="E230" s="12" t="str">
        <f t="shared" si="21"/>
        <v>A</v>
      </c>
      <c r="F230" s="13">
        <v>82</v>
      </c>
      <c r="G230" s="12" t="str">
        <f t="shared" si="22"/>
        <v>A</v>
      </c>
      <c r="H230" s="13"/>
      <c r="I230" s="12" t="s">
        <v>14</v>
      </c>
      <c r="J230" s="13">
        <v>70</v>
      </c>
      <c r="K230" s="12" t="str">
        <f t="shared" si="23"/>
        <v>B</v>
      </c>
      <c r="L230" s="13">
        <v>78.400000000000006</v>
      </c>
      <c r="M230" s="12" t="str">
        <f t="shared" si="24"/>
        <v>B</v>
      </c>
    </row>
    <row r="231" spans="1:13" ht="15.75">
      <c r="A231" s="8">
        <v>226</v>
      </c>
      <c r="B231" s="9" t="s">
        <v>464</v>
      </c>
      <c r="C231" s="10" t="s">
        <v>465</v>
      </c>
      <c r="D231" s="11">
        <v>93.75</v>
      </c>
      <c r="E231" s="12" t="str">
        <f t="shared" si="21"/>
        <v>A</v>
      </c>
      <c r="F231" s="13">
        <v>72</v>
      </c>
      <c r="G231" s="12" t="str">
        <f t="shared" si="22"/>
        <v>B</v>
      </c>
      <c r="H231" s="13"/>
      <c r="I231" s="12" t="s">
        <v>14</v>
      </c>
      <c r="J231" s="13">
        <v>70</v>
      </c>
      <c r="K231" s="12" t="str">
        <f t="shared" si="23"/>
        <v>B</v>
      </c>
      <c r="L231" s="13">
        <v>88.2</v>
      </c>
      <c r="M231" s="12" t="str">
        <f t="shared" si="24"/>
        <v>A</v>
      </c>
    </row>
    <row r="232" spans="1:13" ht="15.75">
      <c r="A232" s="8">
        <v>227</v>
      </c>
      <c r="B232" s="9" t="s">
        <v>466</v>
      </c>
      <c r="C232" s="10" t="s">
        <v>467</v>
      </c>
      <c r="D232" s="23"/>
      <c r="E232" s="24" t="str">
        <f t="shared" si="21"/>
        <v>TL</v>
      </c>
      <c r="F232" s="25"/>
      <c r="G232" s="24" t="str">
        <f t="shared" si="22"/>
        <v>TL</v>
      </c>
      <c r="H232" s="25"/>
      <c r="I232" s="24" t="s">
        <v>14</v>
      </c>
      <c r="J232" s="25"/>
      <c r="K232" s="24" t="str">
        <f t="shared" si="23"/>
        <v>TL</v>
      </c>
      <c r="L232" s="26"/>
      <c r="M232" s="24" t="str">
        <f t="shared" si="24"/>
        <v>TL</v>
      </c>
    </row>
    <row r="233" spans="1:13" ht="15.75">
      <c r="A233" s="8">
        <v>228</v>
      </c>
      <c r="B233" s="9" t="s">
        <v>468</v>
      </c>
      <c r="C233" s="10" t="s">
        <v>469</v>
      </c>
      <c r="D233" s="11">
        <v>79.2</v>
      </c>
      <c r="E233" s="12" t="str">
        <f t="shared" si="21"/>
        <v>B</v>
      </c>
      <c r="F233" s="13">
        <v>84</v>
      </c>
      <c r="G233" s="12" t="str">
        <f t="shared" si="22"/>
        <v>A</v>
      </c>
      <c r="H233" s="13"/>
      <c r="I233" s="12" t="s">
        <v>14</v>
      </c>
      <c r="J233" s="13">
        <v>75</v>
      </c>
      <c r="K233" s="12" t="str">
        <f t="shared" si="23"/>
        <v>B</v>
      </c>
      <c r="L233" s="13">
        <v>74</v>
      </c>
      <c r="M233" s="12" t="str">
        <f t="shared" si="24"/>
        <v>B</v>
      </c>
    </row>
    <row r="234" spans="1:13" ht="15.75">
      <c r="A234" s="8">
        <v>229</v>
      </c>
      <c r="B234" s="9" t="s">
        <v>470</v>
      </c>
      <c r="C234" s="10" t="s">
        <v>471</v>
      </c>
      <c r="D234" s="11">
        <v>77</v>
      </c>
      <c r="E234" s="12" t="str">
        <f t="shared" si="21"/>
        <v>B</v>
      </c>
      <c r="F234" s="13">
        <v>84</v>
      </c>
      <c r="G234" s="12" t="str">
        <f t="shared" si="22"/>
        <v>A</v>
      </c>
      <c r="H234" s="13"/>
      <c r="I234" s="12" t="s">
        <v>14</v>
      </c>
      <c r="J234" s="13">
        <v>87.5</v>
      </c>
      <c r="K234" s="12" t="str">
        <f t="shared" si="23"/>
        <v>A</v>
      </c>
      <c r="L234" s="13">
        <v>84</v>
      </c>
      <c r="M234" s="12" t="str">
        <f t="shared" si="24"/>
        <v>A</v>
      </c>
    </row>
    <row r="235" spans="1:13" ht="15.75">
      <c r="A235" s="8">
        <v>230</v>
      </c>
      <c r="B235" s="9" t="s">
        <v>472</v>
      </c>
      <c r="C235" s="10" t="s">
        <v>473</v>
      </c>
      <c r="D235" s="11">
        <v>100</v>
      </c>
      <c r="E235" s="12" t="str">
        <f t="shared" si="21"/>
        <v>A</v>
      </c>
      <c r="F235" s="13">
        <v>94</v>
      </c>
      <c r="G235" s="12" t="str">
        <f t="shared" si="22"/>
        <v>A</v>
      </c>
      <c r="H235" s="13"/>
      <c r="I235" s="12" t="s">
        <v>14</v>
      </c>
      <c r="J235" s="13">
        <v>92.5</v>
      </c>
      <c r="K235" s="12" t="str">
        <f t="shared" si="23"/>
        <v>A</v>
      </c>
      <c r="L235" s="13">
        <v>86</v>
      </c>
      <c r="M235" s="12" t="str">
        <f t="shared" si="24"/>
        <v>A</v>
      </c>
    </row>
    <row r="236" spans="1:13" ht="15.75">
      <c r="A236" s="8">
        <v>231</v>
      </c>
      <c r="B236" s="9" t="s">
        <v>474</v>
      </c>
      <c r="C236" s="10" t="s">
        <v>475</v>
      </c>
      <c r="D236" s="11">
        <v>85.4</v>
      </c>
      <c r="E236" s="12" t="str">
        <f t="shared" si="21"/>
        <v>A</v>
      </c>
      <c r="F236" s="13">
        <v>90</v>
      </c>
      <c r="G236" s="12" t="str">
        <f t="shared" si="22"/>
        <v>A</v>
      </c>
      <c r="H236" s="13"/>
      <c r="I236" s="12" t="s">
        <v>14</v>
      </c>
      <c r="J236" s="13">
        <v>95</v>
      </c>
      <c r="K236" s="12" t="str">
        <f t="shared" si="23"/>
        <v>A</v>
      </c>
      <c r="L236" s="13">
        <v>88</v>
      </c>
      <c r="M236" s="12" t="str">
        <f t="shared" si="24"/>
        <v>A</v>
      </c>
    </row>
    <row r="237" spans="1:13" ht="15.75">
      <c r="A237" s="8">
        <v>232</v>
      </c>
      <c r="B237" s="9" t="s">
        <v>476</v>
      </c>
      <c r="C237" s="10" t="s">
        <v>477</v>
      </c>
      <c r="D237" s="11">
        <v>100</v>
      </c>
      <c r="E237" s="12" t="str">
        <f t="shared" si="21"/>
        <v>A</v>
      </c>
      <c r="F237" s="13">
        <v>94</v>
      </c>
      <c r="G237" s="12" t="str">
        <f t="shared" si="22"/>
        <v>A</v>
      </c>
      <c r="H237" s="13"/>
      <c r="I237" s="12" t="s">
        <v>14</v>
      </c>
      <c r="J237" s="13">
        <v>92.5</v>
      </c>
      <c r="K237" s="12" t="str">
        <f t="shared" si="23"/>
        <v>A</v>
      </c>
      <c r="L237" s="13">
        <v>88</v>
      </c>
      <c r="M237" s="12" t="str">
        <f t="shared" si="24"/>
        <v>A</v>
      </c>
    </row>
    <row r="238" spans="1:13" ht="15.75">
      <c r="A238" s="8">
        <v>233</v>
      </c>
      <c r="B238" s="9" t="s">
        <v>478</v>
      </c>
      <c r="C238" s="10" t="s">
        <v>479</v>
      </c>
      <c r="D238" s="11">
        <v>89.6</v>
      </c>
      <c r="E238" s="12" t="str">
        <f t="shared" si="21"/>
        <v>A</v>
      </c>
      <c r="F238" s="13">
        <v>94</v>
      </c>
      <c r="G238" s="12" t="str">
        <f t="shared" si="22"/>
        <v>A</v>
      </c>
      <c r="H238" s="13"/>
      <c r="I238" s="12" t="s">
        <v>14</v>
      </c>
      <c r="J238" s="13">
        <v>85</v>
      </c>
      <c r="K238" s="12" t="str">
        <f t="shared" si="23"/>
        <v>A</v>
      </c>
      <c r="L238" s="13">
        <v>70</v>
      </c>
      <c r="M238" s="12" t="str">
        <f t="shared" si="24"/>
        <v>B</v>
      </c>
    </row>
    <row r="239" spans="1:13" ht="15.75">
      <c r="A239" s="8">
        <v>234</v>
      </c>
      <c r="B239" s="9" t="s">
        <v>480</v>
      </c>
      <c r="C239" s="10" t="s">
        <v>481</v>
      </c>
      <c r="D239" s="11">
        <v>77</v>
      </c>
      <c r="E239" s="12" t="str">
        <f t="shared" si="21"/>
        <v>B</v>
      </c>
      <c r="F239" s="13">
        <v>86</v>
      </c>
      <c r="G239" s="12" t="str">
        <f t="shared" si="22"/>
        <v>A</v>
      </c>
      <c r="H239" s="13"/>
      <c r="I239" s="12" t="s">
        <v>14</v>
      </c>
      <c r="J239" s="13">
        <v>67.5</v>
      </c>
      <c r="K239" s="12" t="str">
        <f>IF(J239&lt;70,"TK",IF(J239&lt;80,"B","A"))</f>
        <v>TK</v>
      </c>
      <c r="L239" s="13">
        <v>78</v>
      </c>
      <c r="M239" s="12" t="str">
        <f t="shared" si="24"/>
        <v>B</v>
      </c>
    </row>
    <row r="240" spans="1:13" ht="15.75">
      <c r="A240" s="8">
        <v>235</v>
      </c>
      <c r="B240" s="9" t="s">
        <v>482</v>
      </c>
      <c r="C240" s="10" t="s">
        <v>483</v>
      </c>
      <c r="D240" s="11">
        <v>60.4</v>
      </c>
      <c r="E240" s="12" t="str">
        <f>IF(D240&lt;70,"TK",IF(D240&lt;80,"B","A"))</f>
        <v>TK</v>
      </c>
      <c r="F240" s="13">
        <v>82</v>
      </c>
      <c r="G240" s="12" t="str">
        <f t="shared" si="22"/>
        <v>A</v>
      </c>
      <c r="H240" s="13"/>
      <c r="I240" s="12" t="s">
        <v>14</v>
      </c>
      <c r="J240" s="13">
        <v>82.5</v>
      </c>
      <c r="K240" s="12" t="str">
        <f t="shared" si="23"/>
        <v>A</v>
      </c>
      <c r="L240" s="13">
        <v>72</v>
      </c>
      <c r="M240" s="12" t="str">
        <f t="shared" si="24"/>
        <v>B</v>
      </c>
    </row>
    <row r="241" spans="1:13" ht="15.75">
      <c r="A241" s="8">
        <v>236</v>
      </c>
      <c r="B241" s="9" t="s">
        <v>484</v>
      </c>
      <c r="C241" s="10" t="s">
        <v>485</v>
      </c>
      <c r="D241" s="11">
        <v>87.5</v>
      </c>
      <c r="E241" s="12" t="str">
        <f t="shared" si="21"/>
        <v>A</v>
      </c>
      <c r="F241" s="13">
        <v>94</v>
      </c>
      <c r="G241" s="12" t="str">
        <f t="shared" si="22"/>
        <v>A</v>
      </c>
      <c r="H241" s="13"/>
      <c r="I241" s="12" t="s">
        <v>14</v>
      </c>
      <c r="J241" s="13">
        <v>90</v>
      </c>
      <c r="K241" s="12" t="str">
        <f t="shared" si="23"/>
        <v>A</v>
      </c>
      <c r="L241" s="13">
        <v>90</v>
      </c>
      <c r="M241" s="12" t="str">
        <f t="shared" si="24"/>
        <v>A</v>
      </c>
    </row>
    <row r="242" spans="1:13" ht="15.75">
      <c r="A242" s="8">
        <v>237</v>
      </c>
      <c r="B242" s="9" t="s">
        <v>486</v>
      </c>
      <c r="C242" s="10" t="s">
        <v>487</v>
      </c>
      <c r="D242" s="11">
        <v>89.6</v>
      </c>
      <c r="E242" s="12" t="str">
        <f t="shared" si="21"/>
        <v>A</v>
      </c>
      <c r="F242" s="13">
        <v>96</v>
      </c>
      <c r="G242" s="12" t="str">
        <f t="shared" si="22"/>
        <v>A</v>
      </c>
      <c r="H242" s="13"/>
      <c r="I242" s="12" t="s">
        <v>14</v>
      </c>
      <c r="J242" s="13">
        <v>92.5</v>
      </c>
      <c r="K242" s="12" t="str">
        <f t="shared" si="23"/>
        <v>A</v>
      </c>
      <c r="L242" s="13">
        <v>90</v>
      </c>
      <c r="M242" s="12" t="str">
        <f t="shared" si="24"/>
        <v>A</v>
      </c>
    </row>
    <row r="243" spans="1:13" ht="15.75">
      <c r="A243" s="8">
        <v>238</v>
      </c>
      <c r="B243" s="9" t="s">
        <v>488</v>
      </c>
      <c r="C243" s="10" t="s">
        <v>489</v>
      </c>
      <c r="D243" s="11">
        <v>95.8</v>
      </c>
      <c r="E243" s="12" t="str">
        <f t="shared" si="21"/>
        <v>A</v>
      </c>
      <c r="F243" s="13">
        <v>94</v>
      </c>
      <c r="G243" s="12" t="str">
        <f t="shared" si="22"/>
        <v>A</v>
      </c>
      <c r="H243" s="13"/>
      <c r="I243" s="12" t="s">
        <v>14</v>
      </c>
      <c r="J243" s="13">
        <v>92.5</v>
      </c>
      <c r="K243" s="12" t="str">
        <f t="shared" si="23"/>
        <v>A</v>
      </c>
      <c r="L243" s="13">
        <v>88</v>
      </c>
      <c r="M243" s="12" t="str">
        <f t="shared" si="24"/>
        <v>A</v>
      </c>
    </row>
    <row r="244" spans="1:13" ht="15.75">
      <c r="A244" s="8">
        <v>239</v>
      </c>
      <c r="B244" s="9" t="s">
        <v>490</v>
      </c>
      <c r="C244" s="10" t="s">
        <v>491</v>
      </c>
      <c r="D244" s="11">
        <v>100</v>
      </c>
      <c r="E244" s="12" t="str">
        <f t="shared" si="21"/>
        <v>A</v>
      </c>
      <c r="F244" s="13">
        <v>94</v>
      </c>
      <c r="G244" s="12" t="str">
        <f t="shared" si="22"/>
        <v>A</v>
      </c>
      <c r="H244" s="13"/>
      <c r="I244" s="12" t="s">
        <v>14</v>
      </c>
      <c r="J244" s="13">
        <v>92.5</v>
      </c>
      <c r="K244" s="12" t="str">
        <f t="shared" si="23"/>
        <v>A</v>
      </c>
      <c r="L244" s="13">
        <v>88</v>
      </c>
      <c r="M244" s="12" t="str">
        <f t="shared" si="24"/>
        <v>A</v>
      </c>
    </row>
    <row r="245" spans="1:13" ht="15.75">
      <c r="A245" s="8">
        <v>240</v>
      </c>
      <c r="B245" s="27" t="s">
        <v>492</v>
      </c>
      <c r="C245" s="28" t="s">
        <v>493</v>
      </c>
      <c r="D245" s="11">
        <v>77</v>
      </c>
      <c r="E245" s="12" t="str">
        <f t="shared" si="21"/>
        <v>B</v>
      </c>
      <c r="F245" s="13">
        <v>76</v>
      </c>
      <c r="G245" s="12" t="str">
        <f t="shared" si="22"/>
        <v>B</v>
      </c>
      <c r="H245" s="25"/>
      <c r="I245" s="24" t="str">
        <f t="shared" ref="I245:I282" si="25">IF(H245&lt;70,"TL",IF(H245&lt;80,"B","A"))</f>
        <v>TL</v>
      </c>
      <c r="J245" s="13">
        <v>50</v>
      </c>
      <c r="K245" s="12" t="str">
        <f>IF(J245&lt;70,"TK",IF(J245&lt;80,"B","A"))</f>
        <v>TK</v>
      </c>
      <c r="L245" s="13">
        <v>10</v>
      </c>
      <c r="M245" s="12" t="str">
        <f>IF(L245&lt;70,"TK",IF(L245&lt;80,"B","A"))</f>
        <v>TK</v>
      </c>
    </row>
    <row r="246" spans="1:13">
      <c r="A246" s="29" t="s">
        <v>494</v>
      </c>
      <c r="B246" s="30"/>
      <c r="C246" s="30"/>
      <c r="D246" s="31"/>
      <c r="E246" s="32"/>
      <c r="F246" s="33"/>
      <c r="G246" s="32"/>
      <c r="H246" s="33"/>
      <c r="I246" s="32"/>
      <c r="J246" s="33"/>
      <c r="K246" s="32"/>
      <c r="L246" s="33"/>
      <c r="M246" s="32"/>
    </row>
    <row r="247" spans="1:13" ht="15.75">
      <c r="A247" s="34">
        <v>1</v>
      </c>
      <c r="B247" s="35" t="s">
        <v>495</v>
      </c>
      <c r="C247" s="36" t="s">
        <v>496</v>
      </c>
      <c r="D247" s="19">
        <v>83</v>
      </c>
      <c r="E247" s="12" t="s">
        <v>497</v>
      </c>
      <c r="F247" s="25"/>
      <c r="G247" s="24" t="str">
        <f t="shared" si="22"/>
        <v>TL</v>
      </c>
      <c r="H247" s="25"/>
      <c r="I247" s="24" t="str">
        <f t="shared" si="25"/>
        <v>TL</v>
      </c>
      <c r="J247" s="25"/>
      <c r="K247" s="24" t="str">
        <f t="shared" si="23"/>
        <v>TL</v>
      </c>
      <c r="L247" s="25"/>
      <c r="M247" s="24" t="str">
        <f t="shared" si="24"/>
        <v>TL</v>
      </c>
    </row>
    <row r="248" spans="1:13" ht="15.75">
      <c r="A248" s="37"/>
      <c r="B248" s="35" t="s">
        <v>498</v>
      </c>
      <c r="C248" s="36" t="s">
        <v>499</v>
      </c>
      <c r="D248" s="23"/>
      <c r="E248" s="24" t="str">
        <f t="shared" si="21"/>
        <v>TL</v>
      </c>
      <c r="F248" s="25"/>
      <c r="G248" s="24" t="str">
        <f t="shared" si="22"/>
        <v>TL</v>
      </c>
      <c r="H248" s="25"/>
      <c r="I248" s="24" t="str">
        <f t="shared" si="25"/>
        <v>TL</v>
      </c>
      <c r="J248" s="18">
        <v>75</v>
      </c>
      <c r="K248" s="12" t="str">
        <f t="shared" si="23"/>
        <v>B</v>
      </c>
      <c r="L248" s="25"/>
      <c r="M248" s="24" t="str">
        <f t="shared" si="24"/>
        <v>TL</v>
      </c>
    </row>
    <row r="249" spans="1:13" ht="15.75">
      <c r="A249" s="8">
        <v>2</v>
      </c>
      <c r="B249" s="9" t="s">
        <v>500</v>
      </c>
      <c r="C249" s="10" t="s">
        <v>501</v>
      </c>
      <c r="D249" s="23"/>
      <c r="E249" s="24" t="str">
        <f t="shared" si="21"/>
        <v>TL</v>
      </c>
      <c r="F249" s="25"/>
      <c r="G249" s="24" t="str">
        <f t="shared" si="22"/>
        <v>TL</v>
      </c>
      <c r="H249" s="13"/>
      <c r="I249" s="12" t="str">
        <f t="shared" si="25"/>
        <v>TL</v>
      </c>
      <c r="J249" s="25"/>
      <c r="K249" s="24" t="str">
        <f t="shared" si="23"/>
        <v>TL</v>
      </c>
      <c r="L249" s="25"/>
      <c r="M249" s="24" t="str">
        <f t="shared" si="24"/>
        <v>TL</v>
      </c>
    </row>
    <row r="250" spans="1:13" ht="15.75">
      <c r="A250" s="8">
        <v>3</v>
      </c>
      <c r="B250" s="9" t="s">
        <v>502</v>
      </c>
      <c r="C250" s="10" t="s">
        <v>503</v>
      </c>
      <c r="D250" s="38"/>
      <c r="E250" s="24" t="str">
        <f t="shared" si="21"/>
        <v>TL</v>
      </c>
      <c r="F250" s="26"/>
      <c r="G250" s="24" t="str">
        <f t="shared" si="22"/>
        <v>TL</v>
      </c>
      <c r="H250" s="39"/>
      <c r="I250" s="12" t="str">
        <f t="shared" si="25"/>
        <v>TL</v>
      </c>
      <c r="J250" s="26"/>
      <c r="K250" s="24" t="str">
        <f t="shared" si="23"/>
        <v>TL</v>
      </c>
      <c r="L250" s="26"/>
      <c r="M250" s="24" t="str">
        <f t="shared" si="24"/>
        <v>TL</v>
      </c>
    </row>
    <row r="251" spans="1:13" ht="15.75">
      <c r="A251" s="8">
        <v>4</v>
      </c>
      <c r="B251" s="9" t="s">
        <v>504</v>
      </c>
      <c r="C251" s="10" t="s">
        <v>505</v>
      </c>
      <c r="D251" s="23"/>
      <c r="E251" s="24" t="str">
        <f t="shared" si="21"/>
        <v>TL</v>
      </c>
      <c r="F251" s="25"/>
      <c r="G251" s="24" t="str">
        <f t="shared" si="22"/>
        <v>TL</v>
      </c>
      <c r="H251" s="13"/>
      <c r="I251" s="12" t="str">
        <f t="shared" si="25"/>
        <v>TL</v>
      </c>
      <c r="J251" s="25"/>
      <c r="K251" s="24" t="str">
        <f t="shared" si="23"/>
        <v>TL</v>
      </c>
      <c r="L251" s="18">
        <v>79</v>
      </c>
      <c r="M251" s="12" t="str">
        <f t="shared" si="24"/>
        <v>B</v>
      </c>
    </row>
    <row r="252" spans="1:13" ht="15.75">
      <c r="A252" s="8">
        <v>5</v>
      </c>
      <c r="B252" s="9" t="s">
        <v>506</v>
      </c>
      <c r="C252" s="10" t="s">
        <v>507</v>
      </c>
      <c r="D252" s="23"/>
      <c r="E252" s="24" t="str">
        <f t="shared" si="21"/>
        <v>TL</v>
      </c>
      <c r="F252" s="25"/>
      <c r="G252" s="24" t="str">
        <f t="shared" si="22"/>
        <v>TL</v>
      </c>
      <c r="H252" s="13"/>
      <c r="I252" s="12" t="str">
        <f t="shared" si="25"/>
        <v>TL</v>
      </c>
      <c r="J252" s="25"/>
      <c r="K252" s="24" t="str">
        <f t="shared" si="23"/>
        <v>TL</v>
      </c>
      <c r="L252" s="25"/>
      <c r="M252" s="24" t="str">
        <f t="shared" si="24"/>
        <v>TL</v>
      </c>
    </row>
    <row r="253" spans="1:13" ht="15.75">
      <c r="A253" s="8">
        <v>6</v>
      </c>
      <c r="B253" s="9" t="s">
        <v>508</v>
      </c>
      <c r="C253" s="10" t="s">
        <v>509</v>
      </c>
      <c r="D253" s="23"/>
      <c r="E253" s="24" t="str">
        <f t="shared" si="21"/>
        <v>TL</v>
      </c>
      <c r="F253" s="25"/>
      <c r="G253" s="24" t="str">
        <f t="shared" si="22"/>
        <v>TL</v>
      </c>
      <c r="H253" s="13"/>
      <c r="I253" s="12" t="str">
        <f t="shared" si="25"/>
        <v>TL</v>
      </c>
      <c r="J253" s="25"/>
      <c r="K253" s="24" t="str">
        <f t="shared" si="23"/>
        <v>TL</v>
      </c>
      <c r="L253" s="25"/>
      <c r="M253" s="24" t="str">
        <f t="shared" si="24"/>
        <v>TL</v>
      </c>
    </row>
    <row r="254" spans="1:13" ht="15.75">
      <c r="A254" s="8">
        <v>7</v>
      </c>
      <c r="B254" s="9" t="s">
        <v>510</v>
      </c>
      <c r="C254" s="10" t="s">
        <v>511</v>
      </c>
      <c r="D254" s="11">
        <v>93.7</v>
      </c>
      <c r="E254" s="12" t="s">
        <v>497</v>
      </c>
      <c r="F254" s="25"/>
      <c r="G254" s="24" t="str">
        <f t="shared" si="22"/>
        <v>TL</v>
      </c>
      <c r="H254" s="13"/>
      <c r="I254" s="12" t="str">
        <f t="shared" si="25"/>
        <v>TL</v>
      </c>
      <c r="J254" s="25"/>
      <c r="K254" s="24" t="str">
        <f t="shared" si="23"/>
        <v>TL</v>
      </c>
      <c r="L254" s="13">
        <v>88.8</v>
      </c>
      <c r="M254" s="12" t="s">
        <v>497</v>
      </c>
    </row>
    <row r="255" spans="1:13" ht="15.75">
      <c r="A255" s="8">
        <v>8</v>
      </c>
      <c r="B255" s="9" t="s">
        <v>512</v>
      </c>
      <c r="C255" s="10" t="s">
        <v>513</v>
      </c>
      <c r="D255" s="23"/>
      <c r="E255" s="24" t="str">
        <f t="shared" si="21"/>
        <v>TL</v>
      </c>
      <c r="F255" s="25"/>
      <c r="G255" s="24" t="str">
        <f t="shared" si="22"/>
        <v>TL</v>
      </c>
      <c r="H255" s="13"/>
      <c r="I255" s="12" t="str">
        <f t="shared" si="25"/>
        <v>TL</v>
      </c>
      <c r="J255" s="25"/>
      <c r="K255" s="24" t="str">
        <f t="shared" si="23"/>
        <v>TL</v>
      </c>
      <c r="L255" s="25"/>
      <c r="M255" s="24" t="str">
        <f t="shared" si="24"/>
        <v>TL</v>
      </c>
    </row>
    <row r="256" spans="1:13" ht="15.75">
      <c r="A256" s="8">
        <v>9</v>
      </c>
      <c r="B256" s="9" t="s">
        <v>514</v>
      </c>
      <c r="C256" s="10" t="s">
        <v>515</v>
      </c>
      <c r="D256" s="23"/>
      <c r="E256" s="24" t="str">
        <f t="shared" si="21"/>
        <v>TL</v>
      </c>
      <c r="F256" s="25"/>
      <c r="G256" s="24" t="str">
        <f t="shared" si="22"/>
        <v>TL</v>
      </c>
      <c r="H256" s="13"/>
      <c r="I256" s="12" t="str">
        <f t="shared" si="25"/>
        <v>TL</v>
      </c>
      <c r="J256" s="25"/>
      <c r="K256" s="24" t="str">
        <f t="shared" si="23"/>
        <v>TL</v>
      </c>
      <c r="L256" s="25"/>
      <c r="M256" s="24" t="str">
        <f t="shared" si="24"/>
        <v>TL</v>
      </c>
    </row>
    <row r="257" spans="1:13" ht="15.75">
      <c r="A257" s="8">
        <v>10</v>
      </c>
      <c r="B257" s="9" t="s">
        <v>516</v>
      </c>
      <c r="C257" s="10" t="s">
        <v>517</v>
      </c>
      <c r="D257" s="23"/>
      <c r="E257" s="24" t="str">
        <f t="shared" si="21"/>
        <v>TL</v>
      </c>
      <c r="F257" s="25"/>
      <c r="G257" s="24" t="str">
        <f t="shared" si="22"/>
        <v>TL</v>
      </c>
      <c r="H257" s="13"/>
      <c r="I257" s="12" t="str">
        <f t="shared" si="25"/>
        <v>TL</v>
      </c>
      <c r="J257" s="25"/>
      <c r="K257" s="24" t="str">
        <f t="shared" si="23"/>
        <v>TL</v>
      </c>
      <c r="L257" s="25"/>
      <c r="M257" s="24" t="str">
        <f t="shared" si="24"/>
        <v>TL</v>
      </c>
    </row>
    <row r="258" spans="1:13" ht="15.75">
      <c r="A258" s="8">
        <v>11</v>
      </c>
      <c r="B258" s="9" t="s">
        <v>518</v>
      </c>
      <c r="C258" s="10" t="s">
        <v>519</v>
      </c>
      <c r="D258" s="23"/>
      <c r="E258" s="24" t="str">
        <f t="shared" si="21"/>
        <v>TL</v>
      </c>
      <c r="F258" s="25"/>
      <c r="G258" s="24" t="str">
        <f t="shared" si="22"/>
        <v>TL</v>
      </c>
      <c r="H258" s="13"/>
      <c r="I258" s="12" t="str">
        <f t="shared" si="25"/>
        <v>TL</v>
      </c>
      <c r="J258" s="25"/>
      <c r="K258" s="24" t="str">
        <f t="shared" si="23"/>
        <v>TL</v>
      </c>
      <c r="L258" s="25"/>
      <c r="M258" s="24" t="str">
        <f t="shared" si="24"/>
        <v>TL</v>
      </c>
    </row>
    <row r="259" spans="1:13" ht="15.75">
      <c r="A259" s="8">
        <v>12</v>
      </c>
      <c r="B259" s="9" t="s">
        <v>520</v>
      </c>
      <c r="C259" s="10" t="s">
        <v>521</v>
      </c>
      <c r="D259" s="23"/>
      <c r="E259" s="24" t="str">
        <f t="shared" si="21"/>
        <v>TL</v>
      </c>
      <c r="F259" s="25"/>
      <c r="G259" s="24" t="str">
        <f t="shared" si="22"/>
        <v>TL</v>
      </c>
      <c r="H259" s="13"/>
      <c r="I259" s="12" t="str">
        <f t="shared" si="25"/>
        <v>TL</v>
      </c>
      <c r="J259" s="25"/>
      <c r="K259" s="24" t="str">
        <f t="shared" si="23"/>
        <v>TL</v>
      </c>
      <c r="L259" s="25"/>
      <c r="M259" s="24" t="str">
        <f t="shared" si="24"/>
        <v>TL</v>
      </c>
    </row>
    <row r="260" spans="1:13" ht="15.75">
      <c r="A260" s="8">
        <v>13</v>
      </c>
      <c r="B260" s="9" t="s">
        <v>522</v>
      </c>
      <c r="C260" s="10" t="s">
        <v>523</v>
      </c>
      <c r="D260" s="23"/>
      <c r="E260" s="24" t="str">
        <f t="shared" si="21"/>
        <v>TL</v>
      </c>
      <c r="F260" s="25"/>
      <c r="G260" s="24" t="str">
        <f t="shared" si="22"/>
        <v>TL</v>
      </c>
      <c r="H260" s="13"/>
      <c r="I260" s="12" t="str">
        <f t="shared" si="25"/>
        <v>TL</v>
      </c>
      <c r="J260" s="25"/>
      <c r="K260" s="24" t="str">
        <f t="shared" si="23"/>
        <v>TL</v>
      </c>
      <c r="L260" s="25"/>
      <c r="M260" s="24" t="str">
        <f t="shared" si="24"/>
        <v>TL</v>
      </c>
    </row>
    <row r="261" spans="1:13" ht="15.75">
      <c r="A261" s="8">
        <v>14</v>
      </c>
      <c r="B261" s="9" t="s">
        <v>524</v>
      </c>
      <c r="C261" s="10" t="s">
        <v>525</v>
      </c>
      <c r="D261" s="23"/>
      <c r="E261" s="24" t="str">
        <f t="shared" si="21"/>
        <v>TL</v>
      </c>
      <c r="F261" s="25"/>
      <c r="G261" s="24" t="str">
        <f t="shared" si="22"/>
        <v>TL</v>
      </c>
      <c r="H261" s="40"/>
      <c r="I261" s="12" t="str">
        <f t="shared" si="25"/>
        <v>TL</v>
      </c>
      <c r="J261" s="25"/>
      <c r="K261" s="24" t="str">
        <f t="shared" si="23"/>
        <v>TL</v>
      </c>
      <c r="L261" s="25"/>
      <c r="M261" s="24" t="str">
        <f t="shared" si="24"/>
        <v>TL</v>
      </c>
    </row>
    <row r="262" spans="1:13" ht="15.75">
      <c r="A262" s="8">
        <v>15</v>
      </c>
      <c r="B262" s="27" t="s">
        <v>526</v>
      </c>
      <c r="C262" s="28" t="s">
        <v>527</v>
      </c>
      <c r="D262" s="23"/>
      <c r="E262" s="24" t="str">
        <f t="shared" ref="E262:E282" si="26">IF(D262&lt;70,"TL",IF(D262&lt;80,"B","A"))</f>
        <v>TL</v>
      </c>
      <c r="F262" s="25"/>
      <c r="G262" s="24" t="str">
        <f t="shared" ref="G262:G282" si="27">IF(F262&lt;70,"TL",IF(F262&lt;80,"B","A"))</f>
        <v>TL</v>
      </c>
      <c r="H262" s="25"/>
      <c r="I262" s="24" t="str">
        <f t="shared" si="25"/>
        <v>TL</v>
      </c>
      <c r="J262" s="25"/>
      <c r="K262" s="24" t="str">
        <f t="shared" ref="K262:K282" si="28">IF(J262&lt;70,"TL",IF(J262&lt;80,"B","A"))</f>
        <v>TL</v>
      </c>
      <c r="L262" s="18">
        <v>100</v>
      </c>
      <c r="M262" s="12" t="s">
        <v>497</v>
      </c>
    </row>
    <row r="263" spans="1:13" ht="15.75">
      <c r="A263" s="8">
        <v>16</v>
      </c>
      <c r="B263" s="9" t="s">
        <v>528</v>
      </c>
      <c r="C263" s="10" t="s">
        <v>529</v>
      </c>
      <c r="D263" s="23"/>
      <c r="E263" s="24" t="str">
        <f t="shared" si="26"/>
        <v>TL</v>
      </c>
      <c r="F263" s="25"/>
      <c r="G263" s="24" t="str">
        <f t="shared" si="27"/>
        <v>TL</v>
      </c>
      <c r="H263" s="25"/>
      <c r="I263" s="24" t="str">
        <f t="shared" si="25"/>
        <v>TL</v>
      </c>
      <c r="J263" s="13">
        <v>75</v>
      </c>
      <c r="K263" s="12" t="str">
        <f t="shared" si="28"/>
        <v>B</v>
      </c>
      <c r="L263" s="25"/>
      <c r="M263" s="24" t="str">
        <f t="shared" ref="M263:M282" si="29">IF(L263&lt;70,"TL",IF(L263&lt;80,"B","A"))</f>
        <v>TL</v>
      </c>
    </row>
    <row r="264" spans="1:13" ht="15.75">
      <c r="A264" s="8">
        <v>17</v>
      </c>
      <c r="B264" s="9" t="s">
        <v>530</v>
      </c>
      <c r="C264" s="10" t="s">
        <v>531</v>
      </c>
      <c r="D264" s="23"/>
      <c r="E264" s="24" t="str">
        <f t="shared" si="26"/>
        <v>TL</v>
      </c>
      <c r="F264" s="25"/>
      <c r="G264" s="24" t="str">
        <f t="shared" si="27"/>
        <v>TL</v>
      </c>
      <c r="H264" s="25"/>
      <c r="I264" s="24" t="str">
        <f t="shared" si="25"/>
        <v>TL</v>
      </c>
      <c r="J264" s="25"/>
      <c r="K264" s="24" t="str">
        <f t="shared" si="28"/>
        <v>TL</v>
      </c>
      <c r="L264" s="13">
        <v>75</v>
      </c>
      <c r="M264" s="12" t="str">
        <f t="shared" si="29"/>
        <v>B</v>
      </c>
    </row>
    <row r="265" spans="1:13" ht="15.75">
      <c r="A265" s="8">
        <v>18</v>
      </c>
      <c r="B265" s="9" t="s">
        <v>532</v>
      </c>
      <c r="C265" s="10" t="s">
        <v>533</v>
      </c>
      <c r="D265" s="23"/>
      <c r="E265" s="24" t="str">
        <f t="shared" si="26"/>
        <v>TL</v>
      </c>
      <c r="F265" s="25"/>
      <c r="G265" s="24" t="str">
        <f t="shared" si="27"/>
        <v>TL</v>
      </c>
      <c r="H265" s="13"/>
      <c r="I265" s="12" t="str">
        <f t="shared" si="25"/>
        <v>TL</v>
      </c>
      <c r="J265" s="25"/>
      <c r="K265" s="24" t="str">
        <f t="shared" si="28"/>
        <v>TL</v>
      </c>
      <c r="L265" s="25"/>
      <c r="M265" s="24" t="str">
        <f t="shared" si="29"/>
        <v>TL</v>
      </c>
    </row>
    <row r="266" spans="1:13" ht="15.75">
      <c r="A266" s="8">
        <v>19</v>
      </c>
      <c r="B266" s="9" t="s">
        <v>534</v>
      </c>
      <c r="C266" s="10" t="s">
        <v>535</v>
      </c>
      <c r="D266" s="23"/>
      <c r="E266" s="24" t="str">
        <f t="shared" si="26"/>
        <v>TL</v>
      </c>
      <c r="F266" s="25"/>
      <c r="G266" s="24" t="str">
        <f t="shared" si="27"/>
        <v>TL</v>
      </c>
      <c r="H266" s="13"/>
      <c r="I266" s="12" t="str">
        <f t="shared" si="25"/>
        <v>TL</v>
      </c>
      <c r="J266" s="25"/>
      <c r="K266" s="24" t="str">
        <f t="shared" si="28"/>
        <v>TL</v>
      </c>
      <c r="L266" s="25"/>
      <c r="M266" s="24" t="str">
        <f t="shared" si="29"/>
        <v>TL</v>
      </c>
    </row>
    <row r="267" spans="1:13" ht="15.75">
      <c r="A267" s="8">
        <v>20</v>
      </c>
      <c r="B267" s="9" t="s">
        <v>536</v>
      </c>
      <c r="C267" s="10" t="s">
        <v>537</v>
      </c>
      <c r="D267" s="23"/>
      <c r="E267" s="24" t="str">
        <f t="shared" si="26"/>
        <v>TL</v>
      </c>
      <c r="F267" s="25"/>
      <c r="G267" s="24" t="str">
        <f t="shared" si="27"/>
        <v>TL</v>
      </c>
      <c r="H267" s="13"/>
      <c r="I267" s="12" t="str">
        <f t="shared" si="25"/>
        <v>TL</v>
      </c>
      <c r="J267" s="25"/>
      <c r="K267" s="24" t="str">
        <f t="shared" si="28"/>
        <v>TL</v>
      </c>
      <c r="L267" s="25"/>
      <c r="M267" s="24" t="str">
        <f t="shared" si="29"/>
        <v>TL</v>
      </c>
    </row>
    <row r="268" spans="1:13" ht="15.75">
      <c r="A268" s="8">
        <v>21</v>
      </c>
      <c r="B268" s="9" t="s">
        <v>538</v>
      </c>
      <c r="C268" s="10" t="s">
        <v>539</v>
      </c>
      <c r="D268" s="23"/>
      <c r="E268" s="24" t="str">
        <f t="shared" si="26"/>
        <v>TL</v>
      </c>
      <c r="F268" s="25"/>
      <c r="G268" s="24" t="str">
        <f t="shared" si="27"/>
        <v>TL</v>
      </c>
      <c r="H268" s="13"/>
      <c r="I268" s="12" t="str">
        <f t="shared" si="25"/>
        <v>TL</v>
      </c>
      <c r="J268" s="25"/>
      <c r="K268" s="24" t="str">
        <f t="shared" si="28"/>
        <v>TL</v>
      </c>
      <c r="L268" s="25"/>
      <c r="M268" s="24" t="str">
        <f t="shared" si="29"/>
        <v>TL</v>
      </c>
    </row>
    <row r="269" spans="1:13" ht="15.75">
      <c r="A269" s="8">
        <v>22</v>
      </c>
      <c r="B269" s="9" t="s">
        <v>540</v>
      </c>
      <c r="C269" s="10" t="s">
        <v>541</v>
      </c>
      <c r="D269" s="23"/>
      <c r="E269" s="24" t="str">
        <f t="shared" si="26"/>
        <v>TL</v>
      </c>
      <c r="F269" s="25"/>
      <c r="G269" s="24" t="str">
        <f t="shared" si="27"/>
        <v>TL</v>
      </c>
      <c r="H269" s="13"/>
      <c r="I269" s="12" t="str">
        <f t="shared" si="25"/>
        <v>TL</v>
      </c>
      <c r="J269" s="25"/>
      <c r="K269" s="24" t="str">
        <f t="shared" si="28"/>
        <v>TL</v>
      </c>
      <c r="L269" s="25"/>
      <c r="M269" s="24" t="str">
        <f t="shared" si="29"/>
        <v>TL</v>
      </c>
    </row>
    <row r="270" spans="1:13" ht="15.75">
      <c r="A270" s="8">
        <v>23</v>
      </c>
      <c r="B270" s="9" t="s">
        <v>542</v>
      </c>
      <c r="C270" s="10" t="s">
        <v>543</v>
      </c>
      <c r="D270" s="23"/>
      <c r="E270" s="24" t="str">
        <f t="shared" si="26"/>
        <v>TL</v>
      </c>
      <c r="F270" s="25"/>
      <c r="G270" s="24" t="str">
        <f t="shared" si="27"/>
        <v>TL</v>
      </c>
      <c r="H270" s="13"/>
      <c r="I270" s="12" t="str">
        <f t="shared" si="25"/>
        <v>TL</v>
      </c>
      <c r="J270" s="25"/>
      <c r="K270" s="24" t="str">
        <f t="shared" si="28"/>
        <v>TL</v>
      </c>
      <c r="L270" s="25"/>
      <c r="M270" s="24" t="str">
        <f t="shared" si="29"/>
        <v>TL</v>
      </c>
    </row>
    <row r="271" spans="1:13" ht="15.75">
      <c r="A271" s="8">
        <v>24</v>
      </c>
      <c r="B271" s="9" t="s">
        <v>544</v>
      </c>
      <c r="C271" s="10" t="s">
        <v>545</v>
      </c>
      <c r="D271" s="23"/>
      <c r="E271" s="24" t="str">
        <f t="shared" si="26"/>
        <v>TL</v>
      </c>
      <c r="F271" s="25"/>
      <c r="G271" s="24" t="str">
        <f t="shared" si="27"/>
        <v>TL</v>
      </c>
      <c r="H271" s="13"/>
      <c r="I271" s="12" t="str">
        <f t="shared" si="25"/>
        <v>TL</v>
      </c>
      <c r="J271" s="25"/>
      <c r="K271" s="24" t="str">
        <f t="shared" si="28"/>
        <v>TL</v>
      </c>
      <c r="L271" s="25"/>
      <c r="M271" s="24" t="str">
        <f t="shared" si="29"/>
        <v>TL</v>
      </c>
    </row>
    <row r="272" spans="1:13" ht="15.75">
      <c r="A272" s="8">
        <v>25</v>
      </c>
      <c r="B272" s="9" t="s">
        <v>546</v>
      </c>
      <c r="C272" s="10" t="s">
        <v>547</v>
      </c>
      <c r="D272" s="23"/>
      <c r="E272" s="24" t="str">
        <f t="shared" si="26"/>
        <v>TL</v>
      </c>
      <c r="F272" s="25"/>
      <c r="G272" s="24" t="str">
        <f t="shared" si="27"/>
        <v>TL</v>
      </c>
      <c r="H272" s="13"/>
      <c r="I272" s="12" t="str">
        <f t="shared" si="25"/>
        <v>TL</v>
      </c>
      <c r="J272" s="25"/>
      <c r="K272" s="24" t="str">
        <f t="shared" si="28"/>
        <v>TL</v>
      </c>
      <c r="L272" s="25"/>
      <c r="M272" s="24" t="str">
        <f t="shared" si="29"/>
        <v>TL</v>
      </c>
    </row>
    <row r="273" spans="1:13" ht="15.75">
      <c r="A273" s="8">
        <v>26</v>
      </c>
      <c r="B273" s="9" t="s">
        <v>548</v>
      </c>
      <c r="C273" s="10" t="s">
        <v>549</v>
      </c>
      <c r="D273" s="23"/>
      <c r="E273" s="24" t="str">
        <f t="shared" si="26"/>
        <v>TL</v>
      </c>
      <c r="F273" s="25"/>
      <c r="G273" s="24" t="str">
        <f t="shared" si="27"/>
        <v>TL</v>
      </c>
      <c r="H273" s="13"/>
      <c r="I273" s="12" t="str">
        <f t="shared" si="25"/>
        <v>TL</v>
      </c>
      <c r="J273" s="25"/>
      <c r="K273" s="24" t="str">
        <f t="shared" si="28"/>
        <v>TL</v>
      </c>
      <c r="L273" s="25"/>
      <c r="M273" s="24" t="str">
        <f t="shared" si="29"/>
        <v>TL</v>
      </c>
    </row>
    <row r="274" spans="1:13" ht="15.75">
      <c r="A274" s="8">
        <v>27</v>
      </c>
      <c r="B274" s="9" t="s">
        <v>550</v>
      </c>
      <c r="C274" s="10" t="s">
        <v>551</v>
      </c>
      <c r="D274" s="23"/>
      <c r="E274" s="24" t="str">
        <f t="shared" si="26"/>
        <v>TL</v>
      </c>
      <c r="F274" s="25"/>
      <c r="G274" s="24" t="str">
        <f t="shared" si="27"/>
        <v>TL</v>
      </c>
      <c r="H274" s="13"/>
      <c r="I274" s="12" t="str">
        <f t="shared" si="25"/>
        <v>TL</v>
      </c>
      <c r="J274" s="25"/>
      <c r="K274" s="24" t="str">
        <f t="shared" si="28"/>
        <v>TL</v>
      </c>
      <c r="L274" s="25"/>
      <c r="M274" s="24" t="str">
        <f t="shared" si="29"/>
        <v>TL</v>
      </c>
    </row>
    <row r="275" spans="1:13" ht="15.75">
      <c r="A275" s="8">
        <v>28</v>
      </c>
      <c r="B275" s="9" t="s">
        <v>552</v>
      </c>
      <c r="C275" s="10" t="s">
        <v>553</v>
      </c>
      <c r="D275" s="23"/>
      <c r="E275" s="24" t="str">
        <f t="shared" si="26"/>
        <v>TL</v>
      </c>
      <c r="F275" s="25"/>
      <c r="G275" s="24" t="str">
        <f t="shared" si="27"/>
        <v>TL</v>
      </c>
      <c r="H275" s="13"/>
      <c r="I275" s="12" t="str">
        <f t="shared" si="25"/>
        <v>TL</v>
      </c>
      <c r="J275" s="25"/>
      <c r="K275" s="24" t="str">
        <f t="shared" si="28"/>
        <v>TL</v>
      </c>
      <c r="L275" s="25"/>
      <c r="M275" s="24" t="str">
        <f t="shared" si="29"/>
        <v>TL</v>
      </c>
    </row>
    <row r="276" spans="1:13" ht="15.75">
      <c r="A276" s="8">
        <v>29</v>
      </c>
      <c r="B276" s="9" t="s">
        <v>554</v>
      </c>
      <c r="C276" s="10" t="s">
        <v>555</v>
      </c>
      <c r="D276" s="23"/>
      <c r="E276" s="24" t="str">
        <f t="shared" si="26"/>
        <v>TL</v>
      </c>
      <c r="F276" s="25"/>
      <c r="G276" s="24" t="str">
        <f t="shared" si="27"/>
        <v>TL</v>
      </c>
      <c r="H276" s="13"/>
      <c r="I276" s="12" t="str">
        <f t="shared" si="25"/>
        <v>TL</v>
      </c>
      <c r="J276" s="25"/>
      <c r="K276" s="24" t="str">
        <f t="shared" si="28"/>
        <v>TL</v>
      </c>
      <c r="L276" s="25"/>
      <c r="M276" s="24" t="str">
        <f t="shared" si="29"/>
        <v>TL</v>
      </c>
    </row>
    <row r="277" spans="1:13" ht="15.75">
      <c r="A277" s="14">
        <v>30</v>
      </c>
      <c r="B277" s="9" t="s">
        <v>556</v>
      </c>
      <c r="C277" s="16" t="s">
        <v>557</v>
      </c>
      <c r="D277" s="23"/>
      <c r="E277" s="24" t="str">
        <f t="shared" si="26"/>
        <v>TL</v>
      </c>
      <c r="F277" s="25"/>
      <c r="G277" s="24" t="str">
        <f t="shared" si="27"/>
        <v>TL</v>
      </c>
      <c r="H277" s="18"/>
      <c r="I277" s="12" t="str">
        <f t="shared" si="25"/>
        <v>TL</v>
      </c>
      <c r="J277" s="25"/>
      <c r="K277" s="24" t="str">
        <f t="shared" si="28"/>
        <v>TL</v>
      </c>
      <c r="L277" s="25"/>
      <c r="M277" s="24" t="str">
        <f t="shared" si="29"/>
        <v>TL</v>
      </c>
    </row>
    <row r="278" spans="1:13" ht="15.75">
      <c r="A278" s="8">
        <v>31</v>
      </c>
      <c r="B278" s="9" t="s">
        <v>558</v>
      </c>
      <c r="C278" s="10" t="s">
        <v>559</v>
      </c>
      <c r="D278" s="23"/>
      <c r="E278" s="24" t="str">
        <f t="shared" si="26"/>
        <v>TL</v>
      </c>
      <c r="F278" s="25"/>
      <c r="G278" s="24" t="str">
        <f t="shared" si="27"/>
        <v>TL</v>
      </c>
      <c r="H278" s="13"/>
      <c r="I278" s="12" t="str">
        <f t="shared" si="25"/>
        <v>TL</v>
      </c>
      <c r="J278" s="25"/>
      <c r="K278" s="24" t="str">
        <f t="shared" si="28"/>
        <v>TL</v>
      </c>
      <c r="L278" s="25"/>
      <c r="M278" s="24" t="str">
        <f t="shared" si="29"/>
        <v>TL</v>
      </c>
    </row>
    <row r="279" spans="1:13" ht="15.75">
      <c r="A279" s="8">
        <v>32</v>
      </c>
      <c r="B279" s="9" t="s">
        <v>560</v>
      </c>
      <c r="C279" s="10" t="s">
        <v>561</v>
      </c>
      <c r="D279" s="23"/>
      <c r="E279" s="24" t="str">
        <f t="shared" si="26"/>
        <v>TL</v>
      </c>
      <c r="F279" s="25"/>
      <c r="G279" s="24" t="str">
        <f t="shared" si="27"/>
        <v>TL</v>
      </c>
      <c r="H279" s="13"/>
      <c r="I279" s="12" t="str">
        <f t="shared" si="25"/>
        <v>TL</v>
      </c>
      <c r="J279" s="25"/>
      <c r="K279" s="24" t="str">
        <f t="shared" si="28"/>
        <v>TL</v>
      </c>
      <c r="L279" s="25"/>
      <c r="M279" s="24" t="str">
        <f t="shared" si="29"/>
        <v>TL</v>
      </c>
    </row>
    <row r="280" spans="1:13" ht="15.75">
      <c r="A280" s="8">
        <v>33</v>
      </c>
      <c r="B280" s="9" t="s">
        <v>562</v>
      </c>
      <c r="C280" s="10" t="s">
        <v>563</v>
      </c>
      <c r="D280" s="23"/>
      <c r="E280" s="24" t="str">
        <f t="shared" si="26"/>
        <v>TL</v>
      </c>
      <c r="F280" s="25"/>
      <c r="G280" s="24" t="str">
        <f t="shared" si="27"/>
        <v>TL</v>
      </c>
      <c r="H280" s="13"/>
      <c r="I280" s="12" t="str">
        <f t="shared" si="25"/>
        <v>TL</v>
      </c>
      <c r="J280" s="25"/>
      <c r="K280" s="24" t="str">
        <f t="shared" si="28"/>
        <v>TL</v>
      </c>
      <c r="L280" s="25"/>
      <c r="M280" s="24" t="str">
        <f t="shared" si="29"/>
        <v>TL</v>
      </c>
    </row>
    <row r="281" spans="1:13" ht="15.75">
      <c r="A281" s="8">
        <v>34</v>
      </c>
      <c r="B281" s="9" t="s">
        <v>564</v>
      </c>
      <c r="C281" s="10" t="s">
        <v>565</v>
      </c>
      <c r="D281" s="23"/>
      <c r="E281" s="24" t="str">
        <f t="shared" si="26"/>
        <v>TL</v>
      </c>
      <c r="F281" s="25"/>
      <c r="G281" s="24" t="str">
        <f t="shared" si="27"/>
        <v>TL</v>
      </c>
      <c r="H281" s="13"/>
      <c r="I281" s="12" t="str">
        <f t="shared" si="25"/>
        <v>TL</v>
      </c>
      <c r="J281" s="25"/>
      <c r="K281" s="24" t="str">
        <f t="shared" si="28"/>
        <v>TL</v>
      </c>
      <c r="L281" s="25"/>
      <c r="M281" s="24" t="str">
        <f t="shared" si="29"/>
        <v>TL</v>
      </c>
    </row>
    <row r="282" spans="1:13" ht="15.75">
      <c r="A282" s="8">
        <v>35</v>
      </c>
      <c r="B282" s="9" t="s">
        <v>566</v>
      </c>
      <c r="C282" s="28" t="s">
        <v>567</v>
      </c>
      <c r="D282" s="23"/>
      <c r="E282" s="24" t="str">
        <f t="shared" si="26"/>
        <v>TL</v>
      </c>
      <c r="F282" s="25"/>
      <c r="G282" s="24" t="str">
        <f t="shared" si="27"/>
        <v>TL</v>
      </c>
      <c r="H282" s="13"/>
      <c r="I282" s="12" t="str">
        <f t="shared" si="25"/>
        <v>TL</v>
      </c>
      <c r="J282" s="25"/>
      <c r="K282" s="24" t="str">
        <f t="shared" si="28"/>
        <v>TL</v>
      </c>
      <c r="L282" s="25"/>
      <c r="M282" s="24" t="str">
        <f t="shared" si="29"/>
        <v>TL</v>
      </c>
    </row>
  </sheetData>
  <mergeCells count="10">
    <mergeCell ref="J4:K4"/>
    <mergeCell ref="L4:M4"/>
    <mergeCell ref="C1:H1"/>
    <mergeCell ref="C2:H2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7"/>
  <sheetViews>
    <sheetView tabSelected="1" topLeftCell="A254" workbookViewId="0">
      <selection activeCell="A262" sqref="A262"/>
    </sheetView>
  </sheetViews>
  <sheetFormatPr defaultRowHeight="15"/>
  <cols>
    <col min="2" max="2" width="11.85546875" customWidth="1"/>
    <col min="3" max="3" width="38.5703125" customWidth="1"/>
    <col min="4" max="4" width="19.140625" customWidth="1"/>
    <col min="5" max="5" width="16.5703125" customWidth="1"/>
    <col min="6" max="6" width="17.85546875" customWidth="1"/>
  </cols>
  <sheetData>
    <row r="1" spans="1:6" ht="38.25">
      <c r="A1" s="3" t="s">
        <v>568</v>
      </c>
      <c r="B1" s="3" t="s">
        <v>3</v>
      </c>
      <c r="C1" s="3" t="s">
        <v>4</v>
      </c>
      <c r="D1" s="41" t="s">
        <v>569</v>
      </c>
      <c r="E1" s="41" t="s">
        <v>570</v>
      </c>
      <c r="F1" s="41" t="s">
        <v>571</v>
      </c>
    </row>
    <row r="2" spans="1:6">
      <c r="A2" s="6"/>
      <c r="B2" s="6"/>
      <c r="C2" s="6"/>
      <c r="D2" s="7" t="s">
        <v>10</v>
      </c>
      <c r="E2" s="7" t="s">
        <v>10</v>
      </c>
      <c r="F2" s="7" t="s">
        <v>10</v>
      </c>
    </row>
    <row r="3" spans="1:6" ht="15.75">
      <c r="A3" s="42">
        <v>1</v>
      </c>
      <c r="B3" s="9" t="s">
        <v>12</v>
      </c>
      <c r="C3" s="10" t="s">
        <v>13</v>
      </c>
      <c r="D3" s="43">
        <v>82</v>
      </c>
      <c r="E3" s="43">
        <v>42</v>
      </c>
      <c r="F3" s="43">
        <f>(D3+E3)/2</f>
        <v>62</v>
      </c>
    </row>
    <row r="4" spans="1:6" ht="15.75">
      <c r="A4" s="42">
        <v>2</v>
      </c>
      <c r="B4" s="9" t="s">
        <v>15</v>
      </c>
      <c r="C4" s="10" t="s">
        <v>16</v>
      </c>
      <c r="D4" s="43">
        <v>82</v>
      </c>
      <c r="E4" s="43">
        <v>42</v>
      </c>
      <c r="F4" s="43">
        <f t="shared" ref="F4:F67" si="0">(D4+E4)/2</f>
        <v>62</v>
      </c>
    </row>
    <row r="5" spans="1:6" ht="15.75">
      <c r="A5" s="42">
        <v>3</v>
      </c>
      <c r="B5" s="9" t="s">
        <v>17</v>
      </c>
      <c r="C5" s="10" t="s">
        <v>18</v>
      </c>
      <c r="D5" s="43">
        <v>82</v>
      </c>
      <c r="E5" s="43">
        <v>58</v>
      </c>
      <c r="F5" s="43">
        <f t="shared" si="0"/>
        <v>70</v>
      </c>
    </row>
    <row r="6" spans="1:6" ht="15.75">
      <c r="A6" s="42">
        <v>4</v>
      </c>
      <c r="B6" s="9" t="s">
        <v>19</v>
      </c>
      <c r="C6" s="10" t="s">
        <v>20</v>
      </c>
      <c r="D6" s="43">
        <v>77</v>
      </c>
      <c r="E6" s="43">
        <v>17</v>
      </c>
      <c r="F6" s="43">
        <f t="shared" si="0"/>
        <v>47</v>
      </c>
    </row>
    <row r="7" spans="1:6" ht="15.75">
      <c r="A7" s="42">
        <v>5</v>
      </c>
      <c r="B7" s="9" t="s">
        <v>21</v>
      </c>
      <c r="C7" s="10" t="s">
        <v>22</v>
      </c>
      <c r="D7" s="43">
        <v>64</v>
      </c>
      <c r="E7" s="43">
        <v>50</v>
      </c>
      <c r="F7" s="43">
        <f t="shared" si="0"/>
        <v>57</v>
      </c>
    </row>
    <row r="8" spans="1:6" ht="15.75">
      <c r="A8" s="42">
        <v>6</v>
      </c>
      <c r="B8" s="9" t="s">
        <v>23</v>
      </c>
      <c r="C8" s="10" t="s">
        <v>24</v>
      </c>
      <c r="D8" s="43">
        <v>72</v>
      </c>
      <c r="E8" s="43">
        <v>75</v>
      </c>
      <c r="F8" s="43">
        <f t="shared" si="0"/>
        <v>73.5</v>
      </c>
    </row>
    <row r="9" spans="1:6" ht="15.75">
      <c r="A9" s="42">
        <v>7</v>
      </c>
      <c r="B9" s="9" t="s">
        <v>25</v>
      </c>
      <c r="C9" s="10" t="s">
        <v>26</v>
      </c>
      <c r="D9" s="43">
        <v>82</v>
      </c>
      <c r="E9" s="43">
        <v>75</v>
      </c>
      <c r="F9" s="43">
        <f t="shared" si="0"/>
        <v>78.5</v>
      </c>
    </row>
    <row r="10" spans="1:6" ht="15.75">
      <c r="A10" s="42">
        <v>8</v>
      </c>
      <c r="B10" s="9" t="s">
        <v>27</v>
      </c>
      <c r="C10" s="10" t="s">
        <v>28</v>
      </c>
      <c r="D10" s="43">
        <v>59</v>
      </c>
      <c r="E10" s="43">
        <v>75</v>
      </c>
      <c r="F10" s="43">
        <f t="shared" si="0"/>
        <v>67</v>
      </c>
    </row>
    <row r="11" spans="1:6" ht="15.75">
      <c r="A11" s="42">
        <v>9</v>
      </c>
      <c r="B11" s="9" t="s">
        <v>29</v>
      </c>
      <c r="C11" s="10" t="s">
        <v>30</v>
      </c>
      <c r="D11" s="43">
        <v>91</v>
      </c>
      <c r="E11" s="43">
        <v>50</v>
      </c>
      <c r="F11" s="43">
        <f t="shared" si="0"/>
        <v>70.5</v>
      </c>
    </row>
    <row r="12" spans="1:6" ht="15.75">
      <c r="A12" s="42">
        <v>10</v>
      </c>
      <c r="B12" s="9" t="s">
        <v>31</v>
      </c>
      <c r="C12" s="10" t="s">
        <v>32</v>
      </c>
      <c r="D12" s="43">
        <v>91</v>
      </c>
      <c r="E12" s="43">
        <v>92</v>
      </c>
      <c r="F12" s="43">
        <f t="shared" si="0"/>
        <v>91.5</v>
      </c>
    </row>
    <row r="13" spans="1:6" ht="15.75">
      <c r="A13" s="42">
        <v>11</v>
      </c>
      <c r="B13" s="9" t="s">
        <v>33</v>
      </c>
      <c r="C13" s="10" t="s">
        <v>34</v>
      </c>
      <c r="D13" s="43">
        <v>72</v>
      </c>
      <c r="E13" s="43">
        <v>75</v>
      </c>
      <c r="F13" s="43">
        <f t="shared" si="0"/>
        <v>73.5</v>
      </c>
    </row>
    <row r="14" spans="1:6" ht="15.75">
      <c r="A14" s="42">
        <v>12</v>
      </c>
      <c r="B14" s="9" t="s">
        <v>35</v>
      </c>
      <c r="C14" s="10" t="s">
        <v>36</v>
      </c>
      <c r="D14" s="43">
        <v>72</v>
      </c>
      <c r="E14" s="43">
        <v>67</v>
      </c>
      <c r="F14" s="43">
        <f t="shared" si="0"/>
        <v>69.5</v>
      </c>
    </row>
    <row r="15" spans="1:6" ht="15.75">
      <c r="A15" s="42">
        <v>13</v>
      </c>
      <c r="B15" s="9" t="s">
        <v>37</v>
      </c>
      <c r="C15" s="10" t="s">
        <v>38</v>
      </c>
      <c r="D15" s="43">
        <v>77</v>
      </c>
      <c r="E15" s="43">
        <v>50</v>
      </c>
      <c r="F15" s="43">
        <f t="shared" si="0"/>
        <v>63.5</v>
      </c>
    </row>
    <row r="16" spans="1:6" ht="15.75">
      <c r="A16" s="42">
        <v>14</v>
      </c>
      <c r="B16" s="9" t="s">
        <v>39</v>
      </c>
      <c r="C16" s="10" t="s">
        <v>40</v>
      </c>
      <c r="D16" s="43">
        <v>86</v>
      </c>
      <c r="E16" s="43">
        <v>75</v>
      </c>
      <c r="F16" s="43">
        <f t="shared" si="0"/>
        <v>80.5</v>
      </c>
    </row>
    <row r="17" spans="1:6" ht="15.75">
      <c r="A17" s="42">
        <v>15</v>
      </c>
      <c r="B17" s="9" t="s">
        <v>41</v>
      </c>
      <c r="C17" s="10" t="s">
        <v>42</v>
      </c>
      <c r="D17" s="43">
        <v>72</v>
      </c>
      <c r="E17" s="43">
        <v>58</v>
      </c>
      <c r="F17" s="43">
        <f t="shared" si="0"/>
        <v>65</v>
      </c>
    </row>
    <row r="18" spans="1:6" ht="15.75">
      <c r="A18" s="42">
        <v>16</v>
      </c>
      <c r="B18" s="9" t="s">
        <v>43</v>
      </c>
      <c r="C18" s="10" t="s">
        <v>44</v>
      </c>
      <c r="D18" s="43">
        <v>86</v>
      </c>
      <c r="E18" s="43">
        <v>30</v>
      </c>
      <c r="F18" s="43">
        <f t="shared" si="0"/>
        <v>58</v>
      </c>
    </row>
    <row r="19" spans="1:6" ht="15.75">
      <c r="A19" s="42">
        <v>17</v>
      </c>
      <c r="B19" s="9" t="s">
        <v>45</v>
      </c>
      <c r="C19" s="10" t="s">
        <v>46</v>
      </c>
      <c r="D19" s="43">
        <v>86</v>
      </c>
      <c r="E19" s="43">
        <v>41</v>
      </c>
      <c r="F19" s="43">
        <f t="shared" si="0"/>
        <v>63.5</v>
      </c>
    </row>
    <row r="20" spans="1:6" ht="15.75">
      <c r="A20" s="42">
        <v>18</v>
      </c>
      <c r="B20" s="9" t="s">
        <v>47</v>
      </c>
      <c r="C20" s="10" t="s">
        <v>48</v>
      </c>
      <c r="D20" s="43">
        <v>86</v>
      </c>
      <c r="E20" s="43">
        <v>8</v>
      </c>
      <c r="F20" s="43">
        <f t="shared" si="0"/>
        <v>47</v>
      </c>
    </row>
    <row r="21" spans="1:6" ht="15.75">
      <c r="A21" s="42">
        <v>19</v>
      </c>
      <c r="B21" s="9" t="s">
        <v>49</v>
      </c>
      <c r="C21" s="10" t="s">
        <v>50</v>
      </c>
      <c r="D21" s="43">
        <v>100</v>
      </c>
      <c r="E21" s="43">
        <v>58</v>
      </c>
      <c r="F21" s="43">
        <f t="shared" si="0"/>
        <v>79</v>
      </c>
    </row>
    <row r="22" spans="1:6" ht="15.75">
      <c r="A22" s="42">
        <v>20</v>
      </c>
      <c r="B22" s="9" t="s">
        <v>51</v>
      </c>
      <c r="C22" s="10" t="s">
        <v>52</v>
      </c>
      <c r="D22" s="43">
        <v>77</v>
      </c>
      <c r="E22" s="43">
        <v>25</v>
      </c>
      <c r="F22" s="43">
        <f t="shared" si="0"/>
        <v>51</v>
      </c>
    </row>
    <row r="23" spans="1:6" ht="15.75">
      <c r="A23" s="42">
        <v>21</v>
      </c>
      <c r="B23" s="9" t="s">
        <v>53</v>
      </c>
      <c r="C23" s="10" t="s">
        <v>54</v>
      </c>
      <c r="D23" s="43">
        <v>81</v>
      </c>
      <c r="E23" s="43">
        <v>58</v>
      </c>
      <c r="F23" s="43">
        <f t="shared" si="0"/>
        <v>69.5</v>
      </c>
    </row>
    <row r="24" spans="1:6" ht="15.75">
      <c r="A24" s="42">
        <v>22</v>
      </c>
      <c r="B24" s="9" t="s">
        <v>55</v>
      </c>
      <c r="C24" s="10" t="s">
        <v>56</v>
      </c>
      <c r="D24" s="43">
        <v>86</v>
      </c>
      <c r="E24" s="43">
        <v>58</v>
      </c>
      <c r="F24" s="43">
        <f t="shared" si="0"/>
        <v>72</v>
      </c>
    </row>
    <row r="25" spans="1:6" ht="15.75">
      <c r="A25" s="42">
        <v>23</v>
      </c>
      <c r="B25" s="9" t="s">
        <v>57</v>
      </c>
      <c r="C25" s="10" t="s">
        <v>58</v>
      </c>
      <c r="D25" s="43">
        <v>95</v>
      </c>
      <c r="E25" s="43">
        <v>33</v>
      </c>
      <c r="F25" s="43">
        <f t="shared" si="0"/>
        <v>64</v>
      </c>
    </row>
    <row r="26" spans="1:6" ht="15.75">
      <c r="A26" s="42">
        <v>24</v>
      </c>
      <c r="B26" s="9" t="s">
        <v>59</v>
      </c>
      <c r="C26" s="10" t="s">
        <v>60</v>
      </c>
      <c r="D26" s="43">
        <v>90</v>
      </c>
      <c r="E26" s="43">
        <v>66</v>
      </c>
      <c r="F26" s="43">
        <f t="shared" si="0"/>
        <v>78</v>
      </c>
    </row>
    <row r="27" spans="1:6" ht="15.75">
      <c r="A27" s="42">
        <v>25</v>
      </c>
      <c r="B27" s="9" t="s">
        <v>61</v>
      </c>
      <c r="C27" s="10" t="s">
        <v>62</v>
      </c>
      <c r="D27" s="43">
        <v>81</v>
      </c>
      <c r="E27" s="43">
        <v>25</v>
      </c>
      <c r="F27" s="43">
        <f t="shared" si="0"/>
        <v>53</v>
      </c>
    </row>
    <row r="28" spans="1:6" ht="15.75">
      <c r="A28" s="42">
        <v>26</v>
      </c>
      <c r="B28" s="9" t="s">
        <v>63</v>
      </c>
      <c r="C28" s="10" t="s">
        <v>64</v>
      </c>
      <c r="D28" s="43">
        <v>100</v>
      </c>
      <c r="E28" s="43">
        <v>50</v>
      </c>
      <c r="F28" s="43">
        <f t="shared" si="0"/>
        <v>75</v>
      </c>
    </row>
    <row r="29" spans="1:6" ht="15.75">
      <c r="A29" s="42">
        <v>27</v>
      </c>
      <c r="B29" s="9" t="s">
        <v>65</v>
      </c>
      <c r="C29" s="10" t="s">
        <v>66</v>
      </c>
      <c r="D29" s="43">
        <v>72.7</v>
      </c>
      <c r="E29" s="43">
        <v>66.7</v>
      </c>
      <c r="F29" s="43">
        <f t="shared" si="0"/>
        <v>69.7</v>
      </c>
    </row>
    <row r="30" spans="1:6" ht="15.75">
      <c r="A30" s="42">
        <v>28</v>
      </c>
      <c r="B30" s="9" t="s">
        <v>67</v>
      </c>
      <c r="C30" s="10" t="s">
        <v>68</v>
      </c>
      <c r="D30" s="43">
        <v>81.8</v>
      </c>
      <c r="E30" s="43">
        <v>100</v>
      </c>
      <c r="F30" s="43">
        <f t="shared" si="0"/>
        <v>90.9</v>
      </c>
    </row>
    <row r="31" spans="1:6" ht="15.75">
      <c r="A31" s="42">
        <v>29</v>
      </c>
      <c r="B31" s="9" t="s">
        <v>69</v>
      </c>
      <c r="C31" s="10" t="s">
        <v>70</v>
      </c>
      <c r="D31" s="43">
        <v>68.2</v>
      </c>
      <c r="E31" s="43">
        <v>70</v>
      </c>
      <c r="F31" s="43">
        <f t="shared" si="0"/>
        <v>69.099999999999994</v>
      </c>
    </row>
    <row r="32" spans="1:6" ht="15.75">
      <c r="A32" s="42">
        <v>30</v>
      </c>
      <c r="B32" s="15" t="s">
        <v>71</v>
      </c>
      <c r="C32" s="16" t="s">
        <v>72</v>
      </c>
      <c r="D32" s="43">
        <v>77.3</v>
      </c>
      <c r="E32" s="43">
        <v>90</v>
      </c>
      <c r="F32" s="43">
        <f t="shared" si="0"/>
        <v>83.65</v>
      </c>
    </row>
    <row r="33" spans="1:6" ht="15.75">
      <c r="A33" s="42">
        <v>31</v>
      </c>
      <c r="B33" s="9" t="s">
        <v>73</v>
      </c>
      <c r="C33" s="10" t="s">
        <v>74</v>
      </c>
      <c r="D33" s="43">
        <v>68.2</v>
      </c>
      <c r="E33" s="43">
        <v>80</v>
      </c>
      <c r="F33" s="43">
        <f t="shared" si="0"/>
        <v>74.099999999999994</v>
      </c>
    </row>
    <row r="34" spans="1:6" ht="15.75">
      <c r="A34" s="42">
        <v>32</v>
      </c>
      <c r="B34" s="9" t="s">
        <v>75</v>
      </c>
      <c r="C34" s="10" t="s">
        <v>76</v>
      </c>
      <c r="D34" s="43">
        <v>77.3</v>
      </c>
      <c r="E34" s="43">
        <v>50</v>
      </c>
      <c r="F34" s="43">
        <f t="shared" si="0"/>
        <v>63.65</v>
      </c>
    </row>
    <row r="35" spans="1:6" ht="15.75">
      <c r="A35" s="42">
        <v>33</v>
      </c>
      <c r="B35" s="9" t="s">
        <v>77</v>
      </c>
      <c r="C35" s="10" t="s">
        <v>78</v>
      </c>
      <c r="D35" s="43">
        <v>77.3</v>
      </c>
      <c r="E35" s="43">
        <v>90</v>
      </c>
      <c r="F35" s="43">
        <f t="shared" si="0"/>
        <v>83.65</v>
      </c>
    </row>
    <row r="36" spans="1:6" ht="15.75">
      <c r="A36" s="42">
        <v>34</v>
      </c>
      <c r="B36" s="9" t="s">
        <v>79</v>
      </c>
      <c r="C36" s="10" t="s">
        <v>80</v>
      </c>
      <c r="D36" s="43">
        <v>68</v>
      </c>
      <c r="E36" s="43">
        <v>100</v>
      </c>
      <c r="F36" s="43">
        <f t="shared" si="0"/>
        <v>84</v>
      </c>
    </row>
    <row r="37" spans="1:6" ht="15.75">
      <c r="A37" s="42">
        <v>35</v>
      </c>
      <c r="B37" s="9" t="s">
        <v>81</v>
      </c>
      <c r="C37" s="10" t="s">
        <v>82</v>
      </c>
      <c r="D37" s="43">
        <v>77.3</v>
      </c>
      <c r="E37" s="43">
        <v>100</v>
      </c>
      <c r="F37" s="43">
        <f t="shared" si="0"/>
        <v>88.65</v>
      </c>
    </row>
    <row r="38" spans="1:6" ht="15.75">
      <c r="A38" s="42">
        <v>36</v>
      </c>
      <c r="B38" s="9" t="s">
        <v>83</v>
      </c>
      <c r="C38" s="10" t="s">
        <v>84</v>
      </c>
      <c r="D38" s="43">
        <v>68.8</v>
      </c>
      <c r="E38" s="43">
        <v>60</v>
      </c>
      <c r="F38" s="43">
        <f t="shared" si="0"/>
        <v>64.400000000000006</v>
      </c>
    </row>
    <row r="39" spans="1:6" ht="15.75">
      <c r="A39" s="42">
        <v>37</v>
      </c>
      <c r="B39" s="9" t="s">
        <v>85</v>
      </c>
      <c r="C39" s="10" t="s">
        <v>86</v>
      </c>
      <c r="D39" s="43">
        <v>77.3</v>
      </c>
      <c r="E39" s="43">
        <v>60</v>
      </c>
      <c r="F39" s="43">
        <f t="shared" si="0"/>
        <v>68.650000000000006</v>
      </c>
    </row>
    <row r="40" spans="1:6" ht="15.75">
      <c r="A40" s="42">
        <v>38</v>
      </c>
      <c r="B40" s="9" t="s">
        <v>87</v>
      </c>
      <c r="C40" s="10" t="s">
        <v>88</v>
      </c>
      <c r="D40" s="43">
        <v>77.7</v>
      </c>
      <c r="E40" s="43">
        <v>70</v>
      </c>
      <c r="F40" s="43">
        <f t="shared" si="0"/>
        <v>73.849999999999994</v>
      </c>
    </row>
    <row r="41" spans="1:6" ht="15.75">
      <c r="A41" s="42">
        <v>39</v>
      </c>
      <c r="B41" s="9" t="s">
        <v>89</v>
      </c>
      <c r="C41" s="10" t="s">
        <v>90</v>
      </c>
      <c r="D41" s="43">
        <v>82</v>
      </c>
      <c r="E41" s="43">
        <v>80</v>
      </c>
      <c r="F41" s="43">
        <f t="shared" si="0"/>
        <v>81</v>
      </c>
    </row>
    <row r="42" spans="1:6" ht="15.75">
      <c r="A42" s="42">
        <v>40</v>
      </c>
      <c r="B42" s="9" t="s">
        <v>91</v>
      </c>
      <c r="C42" s="10" t="s">
        <v>92</v>
      </c>
      <c r="D42" s="43">
        <v>90</v>
      </c>
      <c r="E42" s="43">
        <v>91</v>
      </c>
      <c r="F42" s="43">
        <f t="shared" si="0"/>
        <v>90.5</v>
      </c>
    </row>
    <row r="43" spans="1:6" ht="15.75">
      <c r="A43" s="42">
        <v>41</v>
      </c>
      <c r="B43" s="9" t="s">
        <v>93</v>
      </c>
      <c r="C43" s="10" t="s">
        <v>94</v>
      </c>
      <c r="D43" s="43">
        <v>95</v>
      </c>
      <c r="E43" s="43">
        <v>83</v>
      </c>
      <c r="F43" s="43">
        <f t="shared" si="0"/>
        <v>89</v>
      </c>
    </row>
    <row r="44" spans="1:6" ht="15.75">
      <c r="A44" s="42">
        <v>42</v>
      </c>
      <c r="B44" s="9" t="s">
        <v>95</v>
      </c>
      <c r="C44" s="10" t="s">
        <v>96</v>
      </c>
      <c r="D44" s="43">
        <v>68</v>
      </c>
      <c r="E44" s="43">
        <v>50</v>
      </c>
      <c r="F44" s="43">
        <f t="shared" si="0"/>
        <v>59</v>
      </c>
    </row>
    <row r="45" spans="1:6" ht="15.75">
      <c r="A45" s="42">
        <v>43</v>
      </c>
      <c r="B45" s="9" t="s">
        <v>97</v>
      </c>
      <c r="C45" s="10" t="s">
        <v>98</v>
      </c>
      <c r="D45" s="43">
        <v>95</v>
      </c>
      <c r="E45" s="43">
        <v>91</v>
      </c>
      <c r="F45" s="43">
        <f t="shared" si="0"/>
        <v>93</v>
      </c>
    </row>
    <row r="46" spans="1:6" ht="15.75">
      <c r="A46" s="42">
        <v>44</v>
      </c>
      <c r="B46" s="9" t="s">
        <v>99</v>
      </c>
      <c r="C46" s="10" t="s">
        <v>100</v>
      </c>
      <c r="D46" s="43">
        <v>95</v>
      </c>
      <c r="E46" s="43">
        <v>83</v>
      </c>
      <c r="F46" s="43">
        <f t="shared" si="0"/>
        <v>89</v>
      </c>
    </row>
    <row r="47" spans="1:6" ht="15.75">
      <c r="A47" s="42">
        <v>45</v>
      </c>
      <c r="B47" s="9" t="s">
        <v>101</v>
      </c>
      <c r="C47" s="10" t="s">
        <v>102</v>
      </c>
      <c r="D47" s="43">
        <v>95</v>
      </c>
      <c r="E47" s="43">
        <v>83</v>
      </c>
      <c r="F47" s="43">
        <f t="shared" si="0"/>
        <v>89</v>
      </c>
    </row>
    <row r="48" spans="1:6" ht="15.75">
      <c r="A48" s="42">
        <v>46</v>
      </c>
      <c r="B48" s="9" t="s">
        <v>103</v>
      </c>
      <c r="C48" s="10" t="s">
        <v>104</v>
      </c>
      <c r="D48" s="43">
        <v>90</v>
      </c>
      <c r="E48" s="43">
        <v>41</v>
      </c>
      <c r="F48" s="43">
        <f t="shared" si="0"/>
        <v>65.5</v>
      </c>
    </row>
    <row r="49" spans="1:6" ht="15.75">
      <c r="A49" s="42">
        <v>47</v>
      </c>
      <c r="B49" s="9" t="s">
        <v>105</v>
      </c>
      <c r="C49" s="10" t="s">
        <v>106</v>
      </c>
      <c r="D49" s="43">
        <v>81</v>
      </c>
      <c r="E49" s="43">
        <v>58</v>
      </c>
      <c r="F49" s="43">
        <f t="shared" si="0"/>
        <v>69.5</v>
      </c>
    </row>
    <row r="50" spans="1:6" ht="15.75">
      <c r="A50" s="42">
        <v>48</v>
      </c>
      <c r="B50" s="9" t="s">
        <v>107</v>
      </c>
      <c r="C50" s="10" t="s">
        <v>108</v>
      </c>
      <c r="D50" s="43">
        <v>95</v>
      </c>
      <c r="E50" s="43">
        <v>91</v>
      </c>
      <c r="F50" s="43">
        <f t="shared" si="0"/>
        <v>93</v>
      </c>
    </row>
    <row r="51" spans="1:6" ht="15.75">
      <c r="A51" s="42">
        <v>49</v>
      </c>
      <c r="B51" s="9" t="s">
        <v>109</v>
      </c>
      <c r="C51" s="10" t="s">
        <v>110</v>
      </c>
      <c r="D51" s="43">
        <v>95</v>
      </c>
      <c r="E51" s="43">
        <v>91</v>
      </c>
      <c r="F51" s="43">
        <f t="shared" si="0"/>
        <v>93</v>
      </c>
    </row>
    <row r="52" spans="1:6" ht="15.75">
      <c r="A52" s="42">
        <v>50</v>
      </c>
      <c r="B52" s="9" t="s">
        <v>111</v>
      </c>
      <c r="C52" s="10" t="s">
        <v>112</v>
      </c>
      <c r="D52" s="43">
        <v>95</v>
      </c>
      <c r="E52" s="43">
        <v>75</v>
      </c>
      <c r="F52" s="43">
        <f t="shared" si="0"/>
        <v>85</v>
      </c>
    </row>
    <row r="53" spans="1:6" ht="15.75">
      <c r="A53" s="42">
        <v>51</v>
      </c>
      <c r="B53" s="9" t="s">
        <v>113</v>
      </c>
      <c r="C53" s="10" t="s">
        <v>114</v>
      </c>
      <c r="D53" s="43">
        <v>95</v>
      </c>
      <c r="E53" s="43">
        <v>91</v>
      </c>
      <c r="F53" s="43">
        <f t="shared" si="0"/>
        <v>93</v>
      </c>
    </row>
    <row r="54" spans="1:6" ht="15.75">
      <c r="A54" s="42">
        <v>52</v>
      </c>
      <c r="B54" s="9" t="s">
        <v>115</v>
      </c>
      <c r="C54" s="10" t="s">
        <v>116</v>
      </c>
      <c r="D54" s="43">
        <v>95</v>
      </c>
      <c r="E54" s="43">
        <v>95</v>
      </c>
      <c r="F54" s="43">
        <f t="shared" si="0"/>
        <v>95</v>
      </c>
    </row>
    <row r="55" spans="1:6" ht="15.75">
      <c r="A55" s="42">
        <v>53</v>
      </c>
      <c r="B55" s="15" t="s">
        <v>117</v>
      </c>
      <c r="C55" s="16" t="s">
        <v>118</v>
      </c>
      <c r="D55" s="43">
        <v>81.8</v>
      </c>
      <c r="E55" s="43">
        <v>50</v>
      </c>
      <c r="F55" s="43">
        <f t="shared" si="0"/>
        <v>65.900000000000006</v>
      </c>
    </row>
    <row r="56" spans="1:6" ht="15.75">
      <c r="A56" s="42">
        <v>54</v>
      </c>
      <c r="B56" s="9" t="s">
        <v>119</v>
      </c>
      <c r="C56" s="10" t="s">
        <v>120</v>
      </c>
      <c r="D56" s="43">
        <v>86.36</v>
      </c>
      <c r="E56" s="43">
        <v>20</v>
      </c>
      <c r="F56" s="43">
        <f t="shared" si="0"/>
        <v>53.18</v>
      </c>
    </row>
    <row r="57" spans="1:6" ht="15.75">
      <c r="A57" s="42">
        <v>55</v>
      </c>
      <c r="B57" s="9" t="s">
        <v>121</v>
      </c>
      <c r="C57" s="10" t="s">
        <v>122</v>
      </c>
      <c r="D57" s="43">
        <v>73</v>
      </c>
      <c r="E57" s="43">
        <v>33</v>
      </c>
      <c r="F57" s="43">
        <f t="shared" si="0"/>
        <v>53</v>
      </c>
    </row>
    <row r="58" spans="1:6" ht="15.75">
      <c r="A58" s="42">
        <v>56</v>
      </c>
      <c r="B58" s="9" t="s">
        <v>123</v>
      </c>
      <c r="C58" s="10" t="s">
        <v>124</v>
      </c>
      <c r="D58" s="43">
        <v>91</v>
      </c>
      <c r="E58" s="43">
        <v>16.600000000000001</v>
      </c>
      <c r="F58" s="43">
        <f t="shared" si="0"/>
        <v>53.8</v>
      </c>
    </row>
    <row r="59" spans="1:6" ht="15.75">
      <c r="A59" s="42">
        <v>57</v>
      </c>
      <c r="B59" s="9" t="s">
        <v>125</v>
      </c>
      <c r="C59" s="10" t="s">
        <v>126</v>
      </c>
      <c r="D59" s="43">
        <v>77</v>
      </c>
      <c r="E59" s="43">
        <v>25</v>
      </c>
      <c r="F59" s="43">
        <f t="shared" si="0"/>
        <v>51</v>
      </c>
    </row>
    <row r="60" spans="1:6" ht="15.75">
      <c r="A60" s="42">
        <v>58</v>
      </c>
      <c r="B60" s="9" t="s">
        <v>127</v>
      </c>
      <c r="C60" s="10" t="s">
        <v>128</v>
      </c>
      <c r="D60" s="43">
        <v>95</v>
      </c>
      <c r="E60" s="43">
        <v>30</v>
      </c>
      <c r="F60" s="43">
        <f t="shared" si="0"/>
        <v>62.5</v>
      </c>
    </row>
    <row r="61" spans="1:6" ht="15.75">
      <c r="A61" s="42">
        <v>59</v>
      </c>
      <c r="B61" s="9" t="s">
        <v>129</v>
      </c>
      <c r="C61" s="10" t="s">
        <v>130</v>
      </c>
      <c r="D61" s="43">
        <v>72</v>
      </c>
      <c r="E61" s="43">
        <v>58</v>
      </c>
      <c r="F61" s="43">
        <f t="shared" si="0"/>
        <v>65</v>
      </c>
    </row>
    <row r="62" spans="1:6" ht="15.75">
      <c r="A62" s="42">
        <v>60</v>
      </c>
      <c r="B62" s="9" t="s">
        <v>131</v>
      </c>
      <c r="C62" s="10" t="s">
        <v>132</v>
      </c>
      <c r="D62" s="44">
        <v>81.8</v>
      </c>
      <c r="E62" s="44">
        <v>16.600000000000001</v>
      </c>
      <c r="F62" s="43">
        <f t="shared" si="0"/>
        <v>49.2</v>
      </c>
    </row>
    <row r="63" spans="1:6" ht="15.75">
      <c r="A63" s="42">
        <v>61</v>
      </c>
      <c r="B63" s="9" t="s">
        <v>133</v>
      </c>
      <c r="C63" s="10" t="s">
        <v>134</v>
      </c>
      <c r="D63" s="43">
        <v>95</v>
      </c>
      <c r="E63" s="43">
        <v>41.6</v>
      </c>
      <c r="F63" s="43">
        <f t="shared" si="0"/>
        <v>68.3</v>
      </c>
    </row>
    <row r="64" spans="1:6" ht="15.75">
      <c r="A64" s="42">
        <v>62</v>
      </c>
      <c r="B64" s="9" t="s">
        <v>135</v>
      </c>
      <c r="C64" s="10" t="s">
        <v>136</v>
      </c>
      <c r="D64" s="43">
        <v>77</v>
      </c>
      <c r="E64" s="43">
        <v>58.3</v>
      </c>
      <c r="F64" s="43">
        <f t="shared" si="0"/>
        <v>67.650000000000006</v>
      </c>
    </row>
    <row r="65" spans="1:6" ht="15.75">
      <c r="A65" s="42">
        <v>63</v>
      </c>
      <c r="B65" s="9" t="s">
        <v>137</v>
      </c>
      <c r="C65" s="10" t="s">
        <v>138</v>
      </c>
      <c r="D65" s="43">
        <v>91</v>
      </c>
      <c r="E65" s="43">
        <v>58</v>
      </c>
      <c r="F65" s="43">
        <f t="shared" si="0"/>
        <v>74.5</v>
      </c>
    </row>
    <row r="66" spans="1:6" ht="15.75">
      <c r="A66" s="42">
        <v>64</v>
      </c>
      <c r="B66" s="9" t="s">
        <v>139</v>
      </c>
      <c r="C66" s="10" t="s">
        <v>140</v>
      </c>
      <c r="D66" s="43">
        <v>81.8</v>
      </c>
      <c r="E66" s="43">
        <v>41.6</v>
      </c>
      <c r="F66" s="43">
        <f t="shared" si="0"/>
        <v>61.7</v>
      </c>
    </row>
    <row r="67" spans="1:6" ht="15.75">
      <c r="A67" s="42">
        <v>65</v>
      </c>
      <c r="B67" s="9" t="s">
        <v>141</v>
      </c>
      <c r="C67" s="10" t="s">
        <v>142</v>
      </c>
      <c r="D67" s="43">
        <v>81.8</v>
      </c>
      <c r="E67" s="43">
        <v>33</v>
      </c>
      <c r="F67" s="43">
        <f t="shared" si="0"/>
        <v>57.4</v>
      </c>
    </row>
    <row r="68" spans="1:6" ht="15.75">
      <c r="A68" s="42">
        <v>66</v>
      </c>
      <c r="B68" s="9" t="s">
        <v>143</v>
      </c>
      <c r="C68" s="10" t="s">
        <v>144</v>
      </c>
      <c r="D68" s="43">
        <v>95</v>
      </c>
      <c r="E68" s="43">
        <v>91</v>
      </c>
      <c r="F68" s="43">
        <f t="shared" ref="F68:F131" si="1">(D68+E68)/2</f>
        <v>93</v>
      </c>
    </row>
    <row r="69" spans="1:6" ht="15.75">
      <c r="A69" s="42">
        <v>67</v>
      </c>
      <c r="B69" s="9" t="s">
        <v>145</v>
      </c>
      <c r="C69" s="10" t="s">
        <v>146</v>
      </c>
      <c r="D69" s="43">
        <v>86</v>
      </c>
      <c r="E69" s="43">
        <v>75</v>
      </c>
      <c r="F69" s="43">
        <f t="shared" si="1"/>
        <v>80.5</v>
      </c>
    </row>
    <row r="70" spans="1:6" ht="15.75">
      <c r="A70" s="42">
        <v>68</v>
      </c>
      <c r="B70" s="9" t="s">
        <v>147</v>
      </c>
      <c r="C70" s="10" t="s">
        <v>148</v>
      </c>
      <c r="D70" s="43">
        <v>86</v>
      </c>
      <c r="E70" s="43">
        <v>83</v>
      </c>
      <c r="F70" s="43">
        <f t="shared" si="1"/>
        <v>84.5</v>
      </c>
    </row>
    <row r="71" spans="1:6" ht="15.75">
      <c r="A71" s="42">
        <v>69</v>
      </c>
      <c r="B71" s="9" t="s">
        <v>149</v>
      </c>
      <c r="C71" s="10" t="s">
        <v>150</v>
      </c>
      <c r="D71" s="43">
        <v>59</v>
      </c>
      <c r="E71" s="43">
        <v>75</v>
      </c>
      <c r="F71" s="43">
        <f t="shared" si="1"/>
        <v>67</v>
      </c>
    </row>
    <row r="72" spans="1:6" ht="15.75">
      <c r="A72" s="42">
        <v>70</v>
      </c>
      <c r="B72" s="9" t="s">
        <v>151</v>
      </c>
      <c r="C72" s="10" t="s">
        <v>152</v>
      </c>
      <c r="D72" s="43">
        <v>95</v>
      </c>
      <c r="E72" s="43">
        <v>91</v>
      </c>
      <c r="F72" s="43">
        <f t="shared" si="1"/>
        <v>93</v>
      </c>
    </row>
    <row r="73" spans="1:6" ht="15.75">
      <c r="A73" s="42">
        <v>71</v>
      </c>
      <c r="B73" s="9" t="s">
        <v>153</v>
      </c>
      <c r="C73" s="10" t="s">
        <v>154</v>
      </c>
      <c r="D73" s="43">
        <v>95</v>
      </c>
      <c r="E73" s="43">
        <v>58</v>
      </c>
      <c r="F73" s="43">
        <f t="shared" si="1"/>
        <v>76.5</v>
      </c>
    </row>
    <row r="74" spans="1:6" ht="15.75">
      <c r="A74" s="42">
        <v>72</v>
      </c>
      <c r="B74" s="9" t="s">
        <v>155</v>
      </c>
      <c r="C74" s="10" t="s">
        <v>156</v>
      </c>
      <c r="D74" s="43">
        <v>95</v>
      </c>
      <c r="E74" s="43">
        <v>83</v>
      </c>
      <c r="F74" s="43">
        <f t="shared" si="1"/>
        <v>89</v>
      </c>
    </row>
    <row r="75" spans="1:6" ht="15.75">
      <c r="A75" s="42">
        <v>73</v>
      </c>
      <c r="B75" s="9" t="s">
        <v>157</v>
      </c>
      <c r="C75" s="10" t="s">
        <v>158</v>
      </c>
      <c r="D75" s="43">
        <v>80</v>
      </c>
      <c r="E75" s="43">
        <v>75</v>
      </c>
      <c r="F75" s="43">
        <f t="shared" si="1"/>
        <v>77.5</v>
      </c>
    </row>
    <row r="76" spans="1:6" ht="15.75">
      <c r="A76" s="42">
        <v>74</v>
      </c>
      <c r="B76" s="9" t="s">
        <v>159</v>
      </c>
      <c r="C76" s="10" t="s">
        <v>160</v>
      </c>
      <c r="D76" s="43">
        <v>86</v>
      </c>
      <c r="E76" s="43">
        <v>83</v>
      </c>
      <c r="F76" s="43">
        <f t="shared" si="1"/>
        <v>84.5</v>
      </c>
    </row>
    <row r="77" spans="1:6" ht="15.75">
      <c r="A77" s="42">
        <v>75</v>
      </c>
      <c r="B77" s="9" t="s">
        <v>161</v>
      </c>
      <c r="C77" s="10" t="s">
        <v>162</v>
      </c>
      <c r="D77" s="43">
        <v>86</v>
      </c>
      <c r="E77" s="43">
        <v>83</v>
      </c>
      <c r="F77" s="43">
        <f t="shared" si="1"/>
        <v>84.5</v>
      </c>
    </row>
    <row r="78" spans="1:6" ht="15.75">
      <c r="A78" s="42">
        <v>76</v>
      </c>
      <c r="B78" s="9" t="s">
        <v>163</v>
      </c>
      <c r="C78" s="10" t="s">
        <v>164</v>
      </c>
      <c r="D78" s="43">
        <v>95</v>
      </c>
      <c r="E78" s="43">
        <v>91</v>
      </c>
      <c r="F78" s="43">
        <f t="shared" si="1"/>
        <v>93</v>
      </c>
    </row>
    <row r="79" spans="1:6" ht="15.75">
      <c r="A79" s="42">
        <v>77</v>
      </c>
      <c r="B79" s="9" t="s">
        <v>165</v>
      </c>
      <c r="C79" s="10" t="s">
        <v>166</v>
      </c>
      <c r="D79" s="43">
        <v>86</v>
      </c>
      <c r="E79" s="43">
        <v>66</v>
      </c>
      <c r="F79" s="43">
        <f t="shared" si="1"/>
        <v>76</v>
      </c>
    </row>
    <row r="80" spans="1:6" ht="15.75">
      <c r="A80" s="42">
        <v>78</v>
      </c>
      <c r="B80" s="9" t="s">
        <v>167</v>
      </c>
      <c r="C80" s="10" t="s">
        <v>168</v>
      </c>
      <c r="D80" s="43">
        <v>67.5</v>
      </c>
      <c r="E80" s="43">
        <v>66.7</v>
      </c>
      <c r="F80" s="43">
        <f t="shared" si="1"/>
        <v>67.099999999999994</v>
      </c>
    </row>
    <row r="81" spans="1:6" ht="15.75">
      <c r="A81" s="42">
        <v>79</v>
      </c>
      <c r="B81" s="9" t="s">
        <v>169</v>
      </c>
      <c r="C81" s="10" t="s">
        <v>170</v>
      </c>
      <c r="D81" s="43">
        <v>91</v>
      </c>
      <c r="E81" s="43">
        <v>67</v>
      </c>
      <c r="F81" s="43">
        <f t="shared" si="1"/>
        <v>79</v>
      </c>
    </row>
    <row r="82" spans="1:6" ht="15.75">
      <c r="A82" s="42">
        <v>80</v>
      </c>
      <c r="B82" s="9" t="s">
        <v>171</v>
      </c>
      <c r="C82" s="10" t="s">
        <v>172</v>
      </c>
      <c r="D82" s="43">
        <v>59</v>
      </c>
      <c r="E82" s="43">
        <v>42</v>
      </c>
      <c r="F82" s="43">
        <f t="shared" si="1"/>
        <v>50.5</v>
      </c>
    </row>
    <row r="83" spans="1:6" ht="15.75">
      <c r="A83" s="42">
        <v>81</v>
      </c>
      <c r="B83" s="9" t="s">
        <v>173</v>
      </c>
      <c r="C83" s="10" t="s">
        <v>174</v>
      </c>
      <c r="D83" s="43">
        <v>86</v>
      </c>
      <c r="E83" s="43">
        <v>67</v>
      </c>
      <c r="F83" s="43">
        <f t="shared" si="1"/>
        <v>76.5</v>
      </c>
    </row>
    <row r="84" spans="1:6" ht="15.75">
      <c r="A84" s="42">
        <v>82</v>
      </c>
      <c r="B84" s="9" t="s">
        <v>175</v>
      </c>
      <c r="C84" s="10" t="s">
        <v>176</v>
      </c>
      <c r="D84" s="43">
        <v>68</v>
      </c>
      <c r="E84" s="43">
        <v>75</v>
      </c>
      <c r="F84" s="43">
        <f t="shared" si="1"/>
        <v>71.5</v>
      </c>
    </row>
    <row r="85" spans="1:6" ht="15.75">
      <c r="A85" s="42">
        <v>83</v>
      </c>
      <c r="B85" s="9" t="s">
        <v>177</v>
      </c>
      <c r="C85" s="10" t="s">
        <v>178</v>
      </c>
      <c r="D85" s="43">
        <v>73</v>
      </c>
      <c r="E85" s="43">
        <v>83</v>
      </c>
      <c r="F85" s="43">
        <f t="shared" si="1"/>
        <v>78</v>
      </c>
    </row>
    <row r="86" spans="1:6" ht="15.75">
      <c r="A86" s="42">
        <v>84</v>
      </c>
      <c r="B86" s="9" t="s">
        <v>179</v>
      </c>
      <c r="C86" s="10" t="s">
        <v>180</v>
      </c>
      <c r="D86" s="43">
        <v>77</v>
      </c>
      <c r="E86" s="43">
        <v>67</v>
      </c>
      <c r="F86" s="43">
        <f t="shared" si="1"/>
        <v>72</v>
      </c>
    </row>
    <row r="87" spans="1:6" ht="15.75">
      <c r="A87" s="42">
        <v>85</v>
      </c>
      <c r="B87" s="9" t="s">
        <v>181</v>
      </c>
      <c r="C87" s="10" t="s">
        <v>182</v>
      </c>
      <c r="D87" s="43">
        <v>82</v>
      </c>
      <c r="E87" s="45">
        <v>83</v>
      </c>
      <c r="F87" s="43">
        <f t="shared" si="1"/>
        <v>82.5</v>
      </c>
    </row>
    <row r="88" spans="1:6" ht="15.75">
      <c r="A88" s="42">
        <v>86</v>
      </c>
      <c r="B88" s="9" t="s">
        <v>183</v>
      </c>
      <c r="C88" s="10" t="s">
        <v>184</v>
      </c>
      <c r="D88" s="43">
        <v>95</v>
      </c>
      <c r="E88" s="45">
        <v>67</v>
      </c>
      <c r="F88" s="43">
        <f t="shared" si="1"/>
        <v>81</v>
      </c>
    </row>
    <row r="89" spans="1:6" ht="15.75">
      <c r="A89" s="42">
        <v>87</v>
      </c>
      <c r="B89" s="9" t="s">
        <v>185</v>
      </c>
      <c r="C89" s="10" t="s">
        <v>186</v>
      </c>
      <c r="D89" s="43">
        <v>73</v>
      </c>
      <c r="E89" s="43">
        <v>42</v>
      </c>
      <c r="F89" s="43">
        <f t="shared" si="1"/>
        <v>57.5</v>
      </c>
    </row>
    <row r="90" spans="1:6" ht="15.75">
      <c r="A90" s="42">
        <v>88</v>
      </c>
      <c r="B90" s="9" t="s">
        <v>188</v>
      </c>
      <c r="C90" s="10" t="s">
        <v>189</v>
      </c>
      <c r="D90" s="43">
        <v>91</v>
      </c>
      <c r="E90" s="43">
        <v>58</v>
      </c>
      <c r="F90" s="43">
        <f t="shared" si="1"/>
        <v>74.5</v>
      </c>
    </row>
    <row r="91" spans="1:6" ht="15.75">
      <c r="A91" s="42">
        <v>89</v>
      </c>
      <c r="B91" s="9" t="s">
        <v>190</v>
      </c>
      <c r="C91" s="10" t="s">
        <v>191</v>
      </c>
      <c r="D91" s="43">
        <v>64</v>
      </c>
      <c r="E91" s="43">
        <v>83</v>
      </c>
      <c r="F91" s="43">
        <f t="shared" si="1"/>
        <v>73.5</v>
      </c>
    </row>
    <row r="92" spans="1:6" ht="15.75">
      <c r="A92" s="42">
        <v>90</v>
      </c>
      <c r="B92" s="9" t="s">
        <v>192</v>
      </c>
      <c r="C92" s="10" t="s">
        <v>193</v>
      </c>
      <c r="D92" s="43">
        <v>64</v>
      </c>
      <c r="E92" s="43">
        <v>67</v>
      </c>
      <c r="F92" s="43">
        <f t="shared" si="1"/>
        <v>65.5</v>
      </c>
    </row>
    <row r="93" spans="1:6" ht="15.75">
      <c r="A93" s="42">
        <v>91</v>
      </c>
      <c r="B93" s="9" t="s">
        <v>194</v>
      </c>
      <c r="C93" s="10" t="s">
        <v>195</v>
      </c>
      <c r="D93" s="43">
        <v>73</v>
      </c>
      <c r="E93" s="43">
        <v>42</v>
      </c>
      <c r="F93" s="43">
        <f t="shared" si="1"/>
        <v>57.5</v>
      </c>
    </row>
    <row r="94" spans="1:6" ht="15.75">
      <c r="A94" s="42">
        <v>92</v>
      </c>
      <c r="B94" s="9" t="s">
        <v>196</v>
      </c>
      <c r="C94" s="10" t="s">
        <v>197</v>
      </c>
      <c r="D94" s="43">
        <v>72.7</v>
      </c>
      <c r="E94" s="43">
        <v>91.7</v>
      </c>
      <c r="F94" s="43">
        <f t="shared" si="1"/>
        <v>82.2</v>
      </c>
    </row>
    <row r="95" spans="1:6" ht="15.75">
      <c r="A95" s="42">
        <v>93</v>
      </c>
      <c r="B95" s="9" t="s">
        <v>198</v>
      </c>
      <c r="C95" s="10" t="s">
        <v>199</v>
      </c>
      <c r="D95" s="43">
        <v>77</v>
      </c>
      <c r="E95" s="43">
        <v>25</v>
      </c>
      <c r="F95" s="43">
        <f t="shared" si="1"/>
        <v>51</v>
      </c>
    </row>
    <row r="96" spans="1:6" ht="15.75">
      <c r="A96" s="42">
        <v>94</v>
      </c>
      <c r="B96" s="9" t="s">
        <v>200</v>
      </c>
      <c r="C96" s="10" t="s">
        <v>201</v>
      </c>
      <c r="D96" s="43">
        <v>77.3</v>
      </c>
      <c r="E96" s="43">
        <v>16.7</v>
      </c>
      <c r="F96" s="43">
        <f t="shared" si="1"/>
        <v>47</v>
      </c>
    </row>
    <row r="97" spans="1:6" ht="15.75">
      <c r="A97" s="42">
        <v>95</v>
      </c>
      <c r="B97" s="9" t="s">
        <v>202</v>
      </c>
      <c r="C97" s="10" t="s">
        <v>203</v>
      </c>
      <c r="D97" s="43">
        <v>86.4</v>
      </c>
      <c r="E97" s="43">
        <v>83.3</v>
      </c>
      <c r="F97" s="43">
        <f t="shared" si="1"/>
        <v>84.85</v>
      </c>
    </row>
    <row r="98" spans="1:6" ht="15.75">
      <c r="A98" s="42">
        <v>96</v>
      </c>
      <c r="B98" s="9" t="s">
        <v>204</v>
      </c>
      <c r="C98" s="10" t="s">
        <v>205</v>
      </c>
      <c r="D98" s="43">
        <v>81.8</v>
      </c>
      <c r="E98" s="43">
        <v>83.3</v>
      </c>
      <c r="F98" s="43">
        <f t="shared" si="1"/>
        <v>82.55</v>
      </c>
    </row>
    <row r="99" spans="1:6" ht="15.75">
      <c r="A99" s="42">
        <v>97</v>
      </c>
      <c r="B99" s="9" t="s">
        <v>206</v>
      </c>
      <c r="C99" s="10" t="s">
        <v>207</v>
      </c>
      <c r="D99" s="43">
        <v>72.7</v>
      </c>
      <c r="E99" s="43">
        <v>25</v>
      </c>
      <c r="F99" s="43">
        <f t="shared" si="1"/>
        <v>48.85</v>
      </c>
    </row>
    <row r="100" spans="1:6" ht="15.75">
      <c r="A100" s="42">
        <v>98</v>
      </c>
      <c r="B100" s="9" t="s">
        <v>208</v>
      </c>
      <c r="C100" s="10" t="s">
        <v>209</v>
      </c>
      <c r="D100" s="43">
        <v>81.8</v>
      </c>
      <c r="E100" s="43">
        <v>33.299999999999997</v>
      </c>
      <c r="F100" s="43">
        <f t="shared" si="1"/>
        <v>57.55</v>
      </c>
    </row>
    <row r="101" spans="1:6" ht="15.75">
      <c r="A101" s="42">
        <v>99</v>
      </c>
      <c r="B101" s="15" t="s">
        <v>210</v>
      </c>
      <c r="C101" s="16" t="s">
        <v>211</v>
      </c>
      <c r="D101" s="43">
        <v>81.8</v>
      </c>
      <c r="E101" s="43">
        <v>58.33</v>
      </c>
      <c r="F101" s="43">
        <f t="shared" si="1"/>
        <v>70.064999999999998</v>
      </c>
    </row>
    <row r="102" spans="1:6" ht="15.75">
      <c r="A102" s="42">
        <v>100</v>
      </c>
      <c r="B102" s="9" t="s">
        <v>212</v>
      </c>
      <c r="C102" s="10" t="s">
        <v>213</v>
      </c>
      <c r="D102" s="43">
        <v>72.7</v>
      </c>
      <c r="E102" s="43">
        <v>83.3</v>
      </c>
      <c r="F102" s="43">
        <f t="shared" si="1"/>
        <v>78</v>
      </c>
    </row>
    <row r="103" spans="1:6" ht="15.75">
      <c r="A103" s="42">
        <v>101</v>
      </c>
      <c r="B103" s="9" t="s">
        <v>214</v>
      </c>
      <c r="C103" s="10" t="s">
        <v>215</v>
      </c>
      <c r="D103" s="43">
        <v>68.180000000000007</v>
      </c>
      <c r="E103" s="43">
        <v>33.299999999999997</v>
      </c>
      <c r="F103" s="43">
        <f t="shared" si="1"/>
        <v>50.74</v>
      </c>
    </row>
    <row r="104" spans="1:6" ht="15.75">
      <c r="A104" s="42">
        <v>102</v>
      </c>
      <c r="B104" s="9" t="s">
        <v>216</v>
      </c>
      <c r="C104" s="10" t="s">
        <v>217</v>
      </c>
      <c r="D104" s="43">
        <v>68.2</v>
      </c>
      <c r="E104" s="43">
        <v>66.7</v>
      </c>
      <c r="F104" s="43">
        <f t="shared" si="1"/>
        <v>67.45</v>
      </c>
    </row>
    <row r="105" spans="1:6" ht="15.75">
      <c r="A105" s="42">
        <v>103</v>
      </c>
      <c r="B105" s="9" t="s">
        <v>218</v>
      </c>
      <c r="C105" s="10" t="s">
        <v>219</v>
      </c>
      <c r="D105" s="43">
        <v>68.180000000000007</v>
      </c>
      <c r="E105" s="43">
        <v>91.7</v>
      </c>
      <c r="F105" s="43">
        <f t="shared" si="1"/>
        <v>79.94</v>
      </c>
    </row>
    <row r="106" spans="1:6" ht="15.75">
      <c r="A106" s="42">
        <v>104</v>
      </c>
      <c r="B106" s="9" t="s">
        <v>220</v>
      </c>
      <c r="C106" s="10" t="s">
        <v>221</v>
      </c>
      <c r="D106" s="43">
        <v>68.2</v>
      </c>
      <c r="E106" s="43">
        <v>33.299999999999997</v>
      </c>
      <c r="F106" s="43">
        <f t="shared" si="1"/>
        <v>50.75</v>
      </c>
    </row>
    <row r="107" spans="1:6" ht="15.75">
      <c r="A107" s="42">
        <v>105</v>
      </c>
      <c r="B107" s="9" t="s">
        <v>222</v>
      </c>
      <c r="C107" s="10" t="s">
        <v>223</v>
      </c>
      <c r="D107" s="43">
        <v>90.9</v>
      </c>
      <c r="E107" s="43">
        <v>58.3</v>
      </c>
      <c r="F107" s="43">
        <f t="shared" si="1"/>
        <v>74.599999999999994</v>
      </c>
    </row>
    <row r="108" spans="1:6" ht="15.75">
      <c r="A108" s="42">
        <v>106</v>
      </c>
      <c r="B108" s="9" t="s">
        <v>224</v>
      </c>
      <c r="C108" s="10" t="s">
        <v>225</v>
      </c>
      <c r="D108" s="43">
        <v>77.3</v>
      </c>
      <c r="E108" s="43">
        <v>25</v>
      </c>
      <c r="F108" s="43">
        <f t="shared" si="1"/>
        <v>51.15</v>
      </c>
    </row>
    <row r="109" spans="1:6" ht="15.75">
      <c r="A109" s="42">
        <v>107</v>
      </c>
      <c r="B109" s="9" t="s">
        <v>226</v>
      </c>
      <c r="C109" s="10" t="s">
        <v>227</v>
      </c>
      <c r="D109" s="43">
        <v>68.2</v>
      </c>
      <c r="E109" s="43">
        <v>33.299999999999997</v>
      </c>
      <c r="F109" s="43">
        <f t="shared" si="1"/>
        <v>50.75</v>
      </c>
    </row>
    <row r="110" spans="1:6" ht="15.75">
      <c r="A110" s="42">
        <v>108</v>
      </c>
      <c r="B110" s="9" t="s">
        <v>228</v>
      </c>
      <c r="C110" s="10" t="s">
        <v>229</v>
      </c>
      <c r="D110" s="43">
        <v>63.6</v>
      </c>
      <c r="E110" s="43">
        <v>58.3</v>
      </c>
      <c r="F110" s="43">
        <f t="shared" si="1"/>
        <v>60.95</v>
      </c>
    </row>
    <row r="111" spans="1:6" ht="15.75">
      <c r="A111" s="42">
        <v>109</v>
      </c>
      <c r="B111" s="9" t="s">
        <v>230</v>
      </c>
      <c r="C111" s="10" t="s">
        <v>231</v>
      </c>
      <c r="D111" s="43">
        <v>77.3</v>
      </c>
      <c r="E111" s="43">
        <v>33.299999999999997</v>
      </c>
      <c r="F111" s="43">
        <f t="shared" si="1"/>
        <v>55.3</v>
      </c>
    </row>
    <row r="112" spans="1:6" ht="15.75">
      <c r="A112" s="42">
        <v>110</v>
      </c>
      <c r="B112" s="9" t="s">
        <v>232</v>
      </c>
      <c r="C112" s="10" t="s">
        <v>233</v>
      </c>
      <c r="D112" s="43">
        <v>90.9</v>
      </c>
      <c r="E112" s="43">
        <v>58.3</v>
      </c>
      <c r="F112" s="43">
        <f t="shared" si="1"/>
        <v>74.599999999999994</v>
      </c>
    </row>
    <row r="113" spans="1:6" ht="15.75">
      <c r="A113" s="42">
        <v>111</v>
      </c>
      <c r="B113" s="9" t="s">
        <v>234</v>
      </c>
      <c r="C113" s="10" t="s">
        <v>235</v>
      </c>
      <c r="D113" s="43">
        <v>59</v>
      </c>
      <c r="E113" s="43">
        <v>25</v>
      </c>
      <c r="F113" s="43">
        <f t="shared" si="1"/>
        <v>42</v>
      </c>
    </row>
    <row r="114" spans="1:6" ht="15.75">
      <c r="A114" s="42">
        <v>112</v>
      </c>
      <c r="B114" s="9" t="s">
        <v>236</v>
      </c>
      <c r="C114" s="10" t="s">
        <v>237</v>
      </c>
      <c r="D114" s="43">
        <v>63.6</v>
      </c>
      <c r="E114" s="43">
        <v>50</v>
      </c>
      <c r="F114" s="43">
        <f t="shared" si="1"/>
        <v>56.8</v>
      </c>
    </row>
    <row r="115" spans="1:6" ht="15.75">
      <c r="A115" s="42">
        <v>113</v>
      </c>
      <c r="B115" s="9" t="s">
        <v>238</v>
      </c>
      <c r="C115" s="10" t="s">
        <v>239</v>
      </c>
      <c r="D115" s="43">
        <v>77.3</v>
      </c>
      <c r="E115" s="43">
        <v>41.7</v>
      </c>
      <c r="F115" s="43">
        <f t="shared" si="1"/>
        <v>59.5</v>
      </c>
    </row>
    <row r="116" spans="1:6" ht="15.75">
      <c r="A116" s="42">
        <v>114</v>
      </c>
      <c r="B116" s="9" t="s">
        <v>240</v>
      </c>
      <c r="C116" s="10" t="s">
        <v>241</v>
      </c>
      <c r="D116" s="43">
        <v>59.1</v>
      </c>
      <c r="E116" s="43">
        <v>58.3</v>
      </c>
      <c r="F116" s="43">
        <f t="shared" si="1"/>
        <v>58.7</v>
      </c>
    </row>
    <row r="117" spans="1:6" ht="15.75">
      <c r="A117" s="42">
        <v>115</v>
      </c>
      <c r="B117" s="9" t="s">
        <v>242</v>
      </c>
      <c r="C117" s="10" t="s">
        <v>243</v>
      </c>
      <c r="D117" s="43">
        <v>68.2</v>
      </c>
      <c r="E117" s="43">
        <v>66.7</v>
      </c>
      <c r="F117" s="43">
        <f t="shared" si="1"/>
        <v>67.45</v>
      </c>
    </row>
    <row r="118" spans="1:6" ht="15.75">
      <c r="A118" s="42">
        <v>116</v>
      </c>
      <c r="B118" s="9" t="s">
        <v>244</v>
      </c>
      <c r="C118" s="10" t="s">
        <v>245</v>
      </c>
      <c r="D118" s="43">
        <v>68.2</v>
      </c>
      <c r="E118" s="45">
        <v>50</v>
      </c>
      <c r="F118" s="43">
        <f t="shared" si="1"/>
        <v>59.1</v>
      </c>
    </row>
    <row r="119" spans="1:6" ht="15.75">
      <c r="A119" s="42">
        <v>117</v>
      </c>
      <c r="B119" s="9" t="s">
        <v>246</v>
      </c>
      <c r="C119" s="10" t="s">
        <v>247</v>
      </c>
      <c r="D119" s="43">
        <v>72.7</v>
      </c>
      <c r="E119" s="45">
        <v>33.33</v>
      </c>
      <c r="F119" s="43">
        <f t="shared" si="1"/>
        <v>53.015000000000001</v>
      </c>
    </row>
    <row r="120" spans="1:6" ht="15.75">
      <c r="A120" s="42">
        <v>118</v>
      </c>
      <c r="B120" s="9" t="s">
        <v>248</v>
      </c>
      <c r="C120" s="10" t="s">
        <v>249</v>
      </c>
      <c r="D120" s="45">
        <v>81.8</v>
      </c>
      <c r="E120" s="43">
        <v>75</v>
      </c>
      <c r="F120" s="43">
        <f t="shared" si="1"/>
        <v>78.400000000000006</v>
      </c>
    </row>
    <row r="121" spans="1:6" ht="15.75">
      <c r="A121" s="42">
        <v>119</v>
      </c>
      <c r="B121" s="9" t="s">
        <v>250</v>
      </c>
      <c r="C121" s="10" t="s">
        <v>251</v>
      </c>
      <c r="D121" s="45">
        <v>95.5</v>
      </c>
      <c r="E121" s="43">
        <v>66.7</v>
      </c>
      <c r="F121" s="43">
        <f t="shared" si="1"/>
        <v>81.099999999999994</v>
      </c>
    </row>
    <row r="122" spans="1:6" ht="15.75">
      <c r="A122" s="42">
        <v>120</v>
      </c>
      <c r="B122" s="9" t="s">
        <v>252</v>
      </c>
      <c r="C122" s="10" t="s">
        <v>253</v>
      </c>
      <c r="D122" s="45">
        <v>100</v>
      </c>
      <c r="E122" s="43">
        <v>66.7</v>
      </c>
      <c r="F122" s="43">
        <f t="shared" si="1"/>
        <v>83.35</v>
      </c>
    </row>
    <row r="123" spans="1:6" ht="15.75">
      <c r="A123" s="42">
        <v>121</v>
      </c>
      <c r="B123" s="9" t="s">
        <v>254</v>
      </c>
      <c r="C123" s="10" t="s">
        <v>255</v>
      </c>
      <c r="D123" s="43">
        <v>86.4</v>
      </c>
      <c r="E123" s="43">
        <v>66.7</v>
      </c>
      <c r="F123" s="43">
        <f t="shared" si="1"/>
        <v>76.550000000000011</v>
      </c>
    </row>
    <row r="124" spans="1:6" ht="15.75">
      <c r="A124" s="42">
        <v>122</v>
      </c>
      <c r="B124" s="9" t="s">
        <v>256</v>
      </c>
      <c r="C124" s="10" t="s">
        <v>257</v>
      </c>
      <c r="D124" s="43">
        <v>90.9</v>
      </c>
      <c r="E124" s="43">
        <v>66.7</v>
      </c>
      <c r="F124" s="43">
        <f t="shared" si="1"/>
        <v>78.800000000000011</v>
      </c>
    </row>
    <row r="125" spans="1:6" ht="15.75">
      <c r="A125" s="42">
        <v>123</v>
      </c>
      <c r="B125" s="9" t="s">
        <v>258</v>
      </c>
      <c r="C125" s="10" t="s">
        <v>259</v>
      </c>
      <c r="D125" s="43">
        <v>86.4</v>
      </c>
      <c r="E125" s="43">
        <v>91.7</v>
      </c>
      <c r="F125" s="43">
        <f t="shared" si="1"/>
        <v>89.050000000000011</v>
      </c>
    </row>
    <row r="126" spans="1:6" ht="15.75">
      <c r="A126" s="42">
        <v>124</v>
      </c>
      <c r="B126" s="9" t="s">
        <v>260</v>
      </c>
      <c r="C126" s="10" t="s">
        <v>261</v>
      </c>
      <c r="D126" s="44">
        <v>68.2</v>
      </c>
      <c r="E126" s="44">
        <v>8.3000000000000007</v>
      </c>
      <c r="F126" s="43">
        <f t="shared" si="1"/>
        <v>38.25</v>
      </c>
    </row>
    <row r="127" spans="1:6" ht="15.75">
      <c r="A127" s="42">
        <v>125</v>
      </c>
      <c r="B127" s="9" t="s">
        <v>262</v>
      </c>
      <c r="C127" s="10" t="s">
        <v>263</v>
      </c>
      <c r="D127" s="43">
        <v>90.9</v>
      </c>
      <c r="E127" s="43">
        <v>66.7</v>
      </c>
      <c r="F127" s="43">
        <f t="shared" si="1"/>
        <v>78.800000000000011</v>
      </c>
    </row>
    <row r="128" spans="1:6" ht="15.75">
      <c r="A128" s="42">
        <v>126</v>
      </c>
      <c r="B128" s="9" t="s">
        <v>264</v>
      </c>
      <c r="C128" s="10" t="s">
        <v>265</v>
      </c>
      <c r="D128" s="43">
        <v>18.2</v>
      </c>
      <c r="E128" s="43">
        <v>33.299999999999997</v>
      </c>
      <c r="F128" s="43">
        <f t="shared" si="1"/>
        <v>25.75</v>
      </c>
    </row>
    <row r="129" spans="1:6" ht="15.75">
      <c r="A129" s="42">
        <v>127</v>
      </c>
      <c r="B129" s="9" t="s">
        <v>266</v>
      </c>
      <c r="C129" s="10" t="s">
        <v>267</v>
      </c>
      <c r="D129" s="43">
        <v>90.9</v>
      </c>
      <c r="E129" s="43">
        <v>75</v>
      </c>
      <c r="F129" s="43">
        <f t="shared" si="1"/>
        <v>82.95</v>
      </c>
    </row>
    <row r="130" spans="1:6" ht="15.75">
      <c r="A130" s="42">
        <v>128</v>
      </c>
      <c r="B130" s="9" t="s">
        <v>268</v>
      </c>
      <c r="C130" s="10" t="s">
        <v>269</v>
      </c>
      <c r="D130" s="44">
        <v>77.3</v>
      </c>
      <c r="E130" s="43">
        <v>90</v>
      </c>
      <c r="F130" s="43">
        <f t="shared" si="1"/>
        <v>83.65</v>
      </c>
    </row>
    <row r="131" spans="1:6" ht="15.75">
      <c r="A131" s="42">
        <v>129</v>
      </c>
      <c r="B131" s="9" t="s">
        <v>270</v>
      </c>
      <c r="C131" s="10" t="s">
        <v>271</v>
      </c>
      <c r="D131" s="44">
        <v>100</v>
      </c>
      <c r="E131" s="44">
        <v>83.3</v>
      </c>
      <c r="F131" s="43">
        <f t="shared" si="1"/>
        <v>91.65</v>
      </c>
    </row>
    <row r="132" spans="1:6" ht="15.75">
      <c r="A132" s="42">
        <v>130</v>
      </c>
      <c r="B132" s="9" t="s">
        <v>272</v>
      </c>
      <c r="C132" s="16" t="s">
        <v>273</v>
      </c>
      <c r="D132" s="43">
        <v>81.8</v>
      </c>
      <c r="E132" s="43">
        <v>75</v>
      </c>
      <c r="F132" s="43">
        <f t="shared" ref="F132:F195" si="2">(D132+E132)/2</f>
        <v>78.400000000000006</v>
      </c>
    </row>
    <row r="133" spans="1:6" ht="15.75">
      <c r="A133" s="42">
        <v>131</v>
      </c>
      <c r="B133" s="9" t="s">
        <v>274</v>
      </c>
      <c r="C133" s="10" t="s">
        <v>275</v>
      </c>
      <c r="D133" s="43">
        <v>91</v>
      </c>
      <c r="E133" s="43">
        <v>75</v>
      </c>
      <c r="F133" s="43">
        <f t="shared" si="2"/>
        <v>83</v>
      </c>
    </row>
    <row r="134" spans="1:6" ht="15.75">
      <c r="A134" s="42">
        <v>132</v>
      </c>
      <c r="B134" s="9" t="s">
        <v>276</v>
      </c>
      <c r="C134" s="10" t="s">
        <v>277</v>
      </c>
      <c r="D134" s="43">
        <v>77</v>
      </c>
      <c r="E134" s="43">
        <v>50</v>
      </c>
      <c r="F134" s="43">
        <f t="shared" si="2"/>
        <v>63.5</v>
      </c>
    </row>
    <row r="135" spans="1:6" ht="15.75">
      <c r="A135" s="42">
        <v>133</v>
      </c>
      <c r="B135" s="9" t="s">
        <v>278</v>
      </c>
      <c r="C135" s="10" t="s">
        <v>279</v>
      </c>
      <c r="D135" s="43">
        <v>91</v>
      </c>
      <c r="E135" s="43">
        <v>92</v>
      </c>
      <c r="F135" s="43">
        <f t="shared" si="2"/>
        <v>91.5</v>
      </c>
    </row>
    <row r="136" spans="1:6" ht="15.75">
      <c r="A136" s="42">
        <v>134</v>
      </c>
      <c r="B136" s="9" t="s">
        <v>280</v>
      </c>
      <c r="C136" s="10" t="s">
        <v>281</v>
      </c>
      <c r="D136" s="43">
        <v>100</v>
      </c>
      <c r="E136" s="43">
        <v>58</v>
      </c>
      <c r="F136" s="43">
        <f t="shared" si="2"/>
        <v>79</v>
      </c>
    </row>
    <row r="137" spans="1:6" ht="15.75">
      <c r="A137" s="42">
        <v>135</v>
      </c>
      <c r="B137" s="9" t="s">
        <v>282</v>
      </c>
      <c r="C137" s="10" t="s">
        <v>283</v>
      </c>
      <c r="D137" s="43">
        <v>91</v>
      </c>
      <c r="E137" s="43">
        <v>50</v>
      </c>
      <c r="F137" s="43">
        <f t="shared" si="2"/>
        <v>70.5</v>
      </c>
    </row>
    <row r="138" spans="1:6" ht="15.75">
      <c r="A138" s="42">
        <v>136</v>
      </c>
      <c r="B138" s="9" t="s">
        <v>284</v>
      </c>
      <c r="C138" s="10" t="s">
        <v>285</v>
      </c>
      <c r="D138" s="43">
        <v>72</v>
      </c>
      <c r="E138" s="43">
        <v>17</v>
      </c>
      <c r="F138" s="43">
        <f t="shared" si="2"/>
        <v>44.5</v>
      </c>
    </row>
    <row r="139" spans="1:6" ht="15.75">
      <c r="A139" s="42">
        <v>137</v>
      </c>
      <c r="B139" s="9" t="s">
        <v>286</v>
      </c>
      <c r="C139" s="10" t="s">
        <v>287</v>
      </c>
      <c r="D139" s="43">
        <v>59</v>
      </c>
      <c r="E139" s="43">
        <v>75</v>
      </c>
      <c r="F139" s="43">
        <f t="shared" si="2"/>
        <v>67</v>
      </c>
    </row>
    <row r="140" spans="1:6" ht="15.75">
      <c r="A140" s="42">
        <v>138</v>
      </c>
      <c r="B140" s="9" t="s">
        <v>288</v>
      </c>
      <c r="C140" s="10" t="s">
        <v>289</v>
      </c>
      <c r="D140" s="44">
        <v>50</v>
      </c>
      <c r="E140" s="43">
        <v>0</v>
      </c>
      <c r="F140" s="43">
        <f t="shared" si="2"/>
        <v>25</v>
      </c>
    </row>
    <row r="141" spans="1:6" ht="15.75">
      <c r="A141" s="42">
        <v>139</v>
      </c>
      <c r="B141" s="9" t="s">
        <v>290</v>
      </c>
      <c r="C141" s="10" t="s">
        <v>291</v>
      </c>
      <c r="D141" s="43">
        <v>86</v>
      </c>
      <c r="E141" s="43">
        <v>33</v>
      </c>
      <c r="F141" s="43">
        <f t="shared" si="2"/>
        <v>59.5</v>
      </c>
    </row>
    <row r="142" spans="1:6" ht="15.75">
      <c r="A142" s="42">
        <v>140</v>
      </c>
      <c r="B142" s="9" t="s">
        <v>292</v>
      </c>
      <c r="C142" s="10" t="s">
        <v>293</v>
      </c>
      <c r="D142" s="43">
        <v>72</v>
      </c>
      <c r="E142" s="43">
        <v>50</v>
      </c>
      <c r="F142" s="43">
        <f t="shared" si="2"/>
        <v>61</v>
      </c>
    </row>
    <row r="143" spans="1:6" ht="15.75">
      <c r="A143" s="42">
        <v>141</v>
      </c>
      <c r="B143" s="9" t="s">
        <v>294</v>
      </c>
      <c r="C143" s="10" t="s">
        <v>295</v>
      </c>
      <c r="D143" s="43">
        <v>72</v>
      </c>
      <c r="E143" s="43">
        <v>50</v>
      </c>
      <c r="F143" s="43">
        <f t="shared" si="2"/>
        <v>61</v>
      </c>
    </row>
    <row r="144" spans="1:6" ht="15.75">
      <c r="A144" s="42">
        <v>142</v>
      </c>
      <c r="B144" s="9" t="s">
        <v>296</v>
      </c>
      <c r="C144" s="10" t="s">
        <v>297</v>
      </c>
      <c r="D144" s="43">
        <v>95</v>
      </c>
      <c r="E144" s="43">
        <v>58</v>
      </c>
      <c r="F144" s="43">
        <f t="shared" si="2"/>
        <v>76.5</v>
      </c>
    </row>
    <row r="145" spans="1:6" ht="15.75">
      <c r="A145" s="42">
        <v>143</v>
      </c>
      <c r="B145" s="9" t="s">
        <v>298</v>
      </c>
      <c r="C145" s="10" t="s">
        <v>299</v>
      </c>
      <c r="D145" s="43">
        <v>91</v>
      </c>
      <c r="E145" s="43">
        <v>67</v>
      </c>
      <c r="F145" s="43">
        <f t="shared" si="2"/>
        <v>79</v>
      </c>
    </row>
    <row r="146" spans="1:6" ht="15.75">
      <c r="A146" s="42">
        <v>144</v>
      </c>
      <c r="B146" s="9" t="s">
        <v>300</v>
      </c>
      <c r="C146" s="10" t="s">
        <v>301</v>
      </c>
      <c r="D146" s="43">
        <v>91</v>
      </c>
      <c r="E146" s="43">
        <v>50</v>
      </c>
      <c r="F146" s="43">
        <f t="shared" si="2"/>
        <v>70.5</v>
      </c>
    </row>
    <row r="147" spans="1:6" ht="15.75">
      <c r="A147" s="42">
        <v>145</v>
      </c>
      <c r="B147" s="9" t="s">
        <v>302</v>
      </c>
      <c r="C147" s="10" t="s">
        <v>303</v>
      </c>
      <c r="D147" s="43">
        <v>82</v>
      </c>
      <c r="E147" s="43">
        <v>50</v>
      </c>
      <c r="F147" s="43">
        <f t="shared" si="2"/>
        <v>66</v>
      </c>
    </row>
    <row r="148" spans="1:6" ht="15.75">
      <c r="A148" s="42">
        <v>146</v>
      </c>
      <c r="B148" s="9" t="s">
        <v>304</v>
      </c>
      <c r="C148" s="10" t="s">
        <v>305</v>
      </c>
      <c r="D148" s="43">
        <v>86</v>
      </c>
      <c r="E148" s="43">
        <v>50</v>
      </c>
      <c r="F148" s="43">
        <f t="shared" si="2"/>
        <v>68</v>
      </c>
    </row>
    <row r="149" spans="1:6" ht="15.75">
      <c r="A149" s="42">
        <v>147</v>
      </c>
      <c r="B149" s="9" t="s">
        <v>306</v>
      </c>
      <c r="C149" s="10" t="s">
        <v>307</v>
      </c>
      <c r="D149" s="43">
        <v>82</v>
      </c>
      <c r="E149" s="43">
        <v>17</v>
      </c>
      <c r="F149" s="43">
        <f t="shared" si="2"/>
        <v>49.5</v>
      </c>
    </row>
    <row r="150" spans="1:6" ht="15.75">
      <c r="A150" s="42">
        <v>148</v>
      </c>
      <c r="B150" s="9" t="s">
        <v>308</v>
      </c>
      <c r="C150" s="10" t="s">
        <v>309</v>
      </c>
      <c r="D150" s="43">
        <v>86</v>
      </c>
      <c r="E150" s="43">
        <v>50</v>
      </c>
      <c r="F150" s="43">
        <f t="shared" si="2"/>
        <v>68</v>
      </c>
    </row>
    <row r="151" spans="1:6" ht="15.75">
      <c r="A151" s="42">
        <v>149</v>
      </c>
      <c r="B151" s="9" t="s">
        <v>310</v>
      </c>
      <c r="C151" s="10" t="s">
        <v>311</v>
      </c>
      <c r="D151" s="44">
        <v>95.5</v>
      </c>
      <c r="E151" s="44">
        <v>33.299999999999997</v>
      </c>
      <c r="F151" s="43">
        <f t="shared" si="2"/>
        <v>64.400000000000006</v>
      </c>
    </row>
    <row r="152" spans="1:6" ht="15.75">
      <c r="A152" s="42">
        <v>150</v>
      </c>
      <c r="B152" s="9" t="s">
        <v>312</v>
      </c>
      <c r="C152" s="10" t="s">
        <v>313</v>
      </c>
      <c r="D152" s="43">
        <v>91</v>
      </c>
      <c r="E152" s="43">
        <v>50</v>
      </c>
      <c r="F152" s="43">
        <f t="shared" si="2"/>
        <v>70.5</v>
      </c>
    </row>
    <row r="153" spans="1:6" ht="15.75">
      <c r="A153" s="42">
        <v>151</v>
      </c>
      <c r="B153" s="9" t="s">
        <v>314</v>
      </c>
      <c r="C153" s="10" t="s">
        <v>315</v>
      </c>
      <c r="D153" s="43">
        <v>95</v>
      </c>
      <c r="E153" s="43">
        <v>67</v>
      </c>
      <c r="F153" s="43">
        <f t="shared" si="2"/>
        <v>81</v>
      </c>
    </row>
    <row r="154" spans="1:6" ht="15.75">
      <c r="A154" s="42">
        <v>152</v>
      </c>
      <c r="B154" s="9" t="s">
        <v>316</v>
      </c>
      <c r="C154" s="10" t="s">
        <v>317</v>
      </c>
      <c r="D154" s="43">
        <v>86</v>
      </c>
      <c r="E154" s="43">
        <v>50</v>
      </c>
      <c r="F154" s="43">
        <f t="shared" si="2"/>
        <v>68</v>
      </c>
    </row>
    <row r="155" spans="1:6" ht="15.75">
      <c r="A155" s="42">
        <v>153</v>
      </c>
      <c r="B155" s="21" t="s">
        <v>318</v>
      </c>
      <c r="C155" s="22" t="s">
        <v>319</v>
      </c>
      <c r="D155" s="46"/>
      <c r="E155" s="46"/>
      <c r="F155" s="46">
        <f t="shared" si="2"/>
        <v>0</v>
      </c>
    </row>
    <row r="156" spans="1:6" ht="15.75">
      <c r="A156" s="42">
        <v>154</v>
      </c>
      <c r="B156" s="9" t="s">
        <v>320</v>
      </c>
      <c r="C156" s="10" t="s">
        <v>321</v>
      </c>
      <c r="D156" s="43">
        <v>82</v>
      </c>
      <c r="E156" s="43">
        <v>50</v>
      </c>
      <c r="F156" s="43">
        <f t="shared" si="2"/>
        <v>66</v>
      </c>
    </row>
    <row r="157" spans="1:6" ht="15.75">
      <c r="A157" s="42">
        <v>155</v>
      </c>
      <c r="B157" s="9" t="s">
        <v>322</v>
      </c>
      <c r="C157" s="10" t="s">
        <v>323</v>
      </c>
      <c r="D157" s="43">
        <v>82</v>
      </c>
      <c r="E157" s="43">
        <v>50</v>
      </c>
      <c r="F157" s="43">
        <f t="shared" si="2"/>
        <v>66</v>
      </c>
    </row>
    <row r="158" spans="1:6" ht="15.75">
      <c r="A158" s="42">
        <v>156</v>
      </c>
      <c r="B158" s="9" t="s">
        <v>324</v>
      </c>
      <c r="C158" s="10" t="s">
        <v>325</v>
      </c>
      <c r="D158" s="43">
        <v>91</v>
      </c>
      <c r="E158" s="43">
        <v>17</v>
      </c>
      <c r="F158" s="43">
        <f t="shared" si="2"/>
        <v>54</v>
      </c>
    </row>
    <row r="159" spans="1:6" ht="15.75">
      <c r="A159" s="42">
        <v>157</v>
      </c>
      <c r="B159" s="15" t="s">
        <v>326</v>
      </c>
      <c r="C159" s="10" t="s">
        <v>327</v>
      </c>
      <c r="D159" s="43">
        <v>86.3</v>
      </c>
      <c r="E159" s="43">
        <v>58.3</v>
      </c>
      <c r="F159" s="43">
        <f t="shared" si="2"/>
        <v>72.3</v>
      </c>
    </row>
    <row r="160" spans="1:6" ht="15.75">
      <c r="A160" s="42">
        <v>158</v>
      </c>
      <c r="B160" s="9" t="s">
        <v>328</v>
      </c>
      <c r="C160" s="10" t="s">
        <v>329</v>
      </c>
      <c r="D160" s="43">
        <v>81.8</v>
      </c>
      <c r="E160" s="43">
        <v>33.299999999999997</v>
      </c>
      <c r="F160" s="43">
        <f t="shared" si="2"/>
        <v>57.55</v>
      </c>
    </row>
    <row r="161" spans="1:6" ht="15.75">
      <c r="A161" s="42">
        <v>159</v>
      </c>
      <c r="B161" s="9" t="s">
        <v>330</v>
      </c>
      <c r="C161" s="10" t="s">
        <v>331</v>
      </c>
      <c r="D161" s="43">
        <v>63.6</v>
      </c>
      <c r="E161" s="43">
        <v>41.6</v>
      </c>
      <c r="F161" s="43">
        <f t="shared" si="2"/>
        <v>52.6</v>
      </c>
    </row>
    <row r="162" spans="1:6" ht="15.75">
      <c r="A162" s="42">
        <v>160</v>
      </c>
      <c r="B162" s="9" t="s">
        <v>332</v>
      </c>
      <c r="C162" s="10" t="s">
        <v>333</v>
      </c>
      <c r="D162" s="43">
        <v>90.9</v>
      </c>
      <c r="E162" s="43">
        <v>75</v>
      </c>
      <c r="F162" s="43">
        <f t="shared" si="2"/>
        <v>82.95</v>
      </c>
    </row>
    <row r="163" spans="1:6" ht="15.75">
      <c r="A163" s="42">
        <v>161</v>
      </c>
      <c r="B163" s="9" t="s">
        <v>334</v>
      </c>
      <c r="C163" s="10" t="s">
        <v>335</v>
      </c>
      <c r="D163" s="43">
        <v>86.3</v>
      </c>
      <c r="E163" s="43">
        <v>66.599999999999994</v>
      </c>
      <c r="F163" s="43">
        <f t="shared" si="2"/>
        <v>76.449999999999989</v>
      </c>
    </row>
    <row r="164" spans="1:6" ht="15.75">
      <c r="A164" s="42">
        <v>162</v>
      </c>
      <c r="B164" s="9" t="s">
        <v>336</v>
      </c>
      <c r="C164" s="10" t="s">
        <v>337</v>
      </c>
      <c r="D164" s="43">
        <v>95.4</v>
      </c>
      <c r="E164" s="43">
        <v>75</v>
      </c>
      <c r="F164" s="43">
        <f t="shared" si="2"/>
        <v>85.2</v>
      </c>
    </row>
    <row r="165" spans="1:6" ht="15.75">
      <c r="A165" s="42">
        <v>163</v>
      </c>
      <c r="B165" s="9" t="s">
        <v>338</v>
      </c>
      <c r="C165" s="10" t="s">
        <v>339</v>
      </c>
      <c r="D165" s="43">
        <v>63.6</v>
      </c>
      <c r="E165" s="43">
        <v>10</v>
      </c>
      <c r="F165" s="43">
        <f t="shared" si="2"/>
        <v>36.799999999999997</v>
      </c>
    </row>
    <row r="166" spans="1:6" ht="15.75">
      <c r="A166" s="42">
        <v>164</v>
      </c>
      <c r="B166" s="9" t="s">
        <v>340</v>
      </c>
      <c r="C166" s="10" t="s">
        <v>341</v>
      </c>
      <c r="D166" s="43">
        <v>50</v>
      </c>
      <c r="E166" s="43">
        <v>91.6</v>
      </c>
      <c r="F166" s="43">
        <f t="shared" si="2"/>
        <v>70.8</v>
      </c>
    </row>
    <row r="167" spans="1:6" ht="15.75">
      <c r="A167" s="42">
        <v>165</v>
      </c>
      <c r="B167" s="9" t="s">
        <v>342</v>
      </c>
      <c r="C167" s="10" t="s">
        <v>343</v>
      </c>
      <c r="D167" s="43">
        <v>91.6</v>
      </c>
      <c r="E167" s="43">
        <v>90.9</v>
      </c>
      <c r="F167" s="43">
        <f t="shared" si="2"/>
        <v>91.25</v>
      </c>
    </row>
    <row r="168" spans="1:6" ht="15.75">
      <c r="A168" s="42">
        <v>166</v>
      </c>
      <c r="B168" s="9" t="s">
        <v>344</v>
      </c>
      <c r="C168" s="10" t="s">
        <v>345</v>
      </c>
      <c r="D168" s="43">
        <v>81.8</v>
      </c>
      <c r="E168" s="43">
        <v>83.3</v>
      </c>
      <c r="F168" s="43">
        <f t="shared" si="2"/>
        <v>82.55</v>
      </c>
    </row>
    <row r="169" spans="1:6" ht="15.75">
      <c r="A169" s="42">
        <v>167</v>
      </c>
      <c r="B169" s="9" t="s">
        <v>346</v>
      </c>
      <c r="C169" s="10" t="s">
        <v>347</v>
      </c>
      <c r="D169" s="43">
        <v>81.8</v>
      </c>
      <c r="E169" s="43">
        <v>75</v>
      </c>
      <c r="F169" s="43">
        <f t="shared" si="2"/>
        <v>78.400000000000006</v>
      </c>
    </row>
    <row r="170" spans="1:6" ht="15.75">
      <c r="A170" s="42">
        <v>168</v>
      </c>
      <c r="B170" s="15" t="s">
        <v>348</v>
      </c>
      <c r="C170" s="10" t="s">
        <v>349</v>
      </c>
      <c r="D170" s="43">
        <v>90.9</v>
      </c>
      <c r="E170" s="43">
        <v>91.6</v>
      </c>
      <c r="F170" s="43">
        <f t="shared" si="2"/>
        <v>91.25</v>
      </c>
    </row>
    <row r="171" spans="1:6" ht="15.75">
      <c r="A171" s="42">
        <v>169</v>
      </c>
      <c r="B171" s="9" t="s">
        <v>350</v>
      </c>
      <c r="C171" s="10" t="s">
        <v>351</v>
      </c>
      <c r="D171" s="43">
        <v>72.72</v>
      </c>
      <c r="E171" s="43">
        <v>66.599999999999994</v>
      </c>
      <c r="F171" s="43">
        <f t="shared" si="2"/>
        <v>69.66</v>
      </c>
    </row>
    <row r="172" spans="1:6" ht="15.75">
      <c r="A172" s="42">
        <v>170</v>
      </c>
      <c r="B172" s="9" t="s">
        <v>352</v>
      </c>
      <c r="C172" s="10" t="s">
        <v>353</v>
      </c>
      <c r="D172" s="43">
        <v>90.9</v>
      </c>
      <c r="E172" s="43">
        <v>58.3</v>
      </c>
      <c r="F172" s="43">
        <f t="shared" si="2"/>
        <v>74.599999999999994</v>
      </c>
    </row>
    <row r="173" spans="1:6" ht="15.75">
      <c r="A173" s="42">
        <v>171</v>
      </c>
      <c r="B173" s="9" t="s">
        <v>354</v>
      </c>
      <c r="C173" s="10" t="s">
        <v>355</v>
      </c>
      <c r="D173" s="43">
        <v>91</v>
      </c>
      <c r="E173" s="43">
        <v>42</v>
      </c>
      <c r="F173" s="43">
        <f t="shared" si="2"/>
        <v>66.5</v>
      </c>
    </row>
    <row r="174" spans="1:6" ht="15.75">
      <c r="A174" s="42">
        <v>172</v>
      </c>
      <c r="B174" s="9" t="s">
        <v>356</v>
      </c>
      <c r="C174" s="10" t="s">
        <v>357</v>
      </c>
      <c r="D174" s="43">
        <v>91</v>
      </c>
      <c r="E174" s="43">
        <v>67</v>
      </c>
      <c r="F174" s="43">
        <f t="shared" si="2"/>
        <v>79</v>
      </c>
    </row>
    <row r="175" spans="1:6" ht="15.75">
      <c r="A175" s="42">
        <v>173</v>
      </c>
      <c r="B175" s="9" t="s">
        <v>358</v>
      </c>
      <c r="C175" s="10" t="s">
        <v>359</v>
      </c>
      <c r="D175" s="43">
        <v>95</v>
      </c>
      <c r="E175" s="43">
        <v>33</v>
      </c>
      <c r="F175" s="43">
        <f t="shared" si="2"/>
        <v>64</v>
      </c>
    </row>
    <row r="176" spans="1:6" ht="15.75">
      <c r="A176" s="42">
        <v>174</v>
      </c>
      <c r="B176" s="9" t="s">
        <v>360</v>
      </c>
      <c r="C176" s="10" t="s">
        <v>361</v>
      </c>
      <c r="D176" s="43">
        <v>86</v>
      </c>
      <c r="E176" s="43">
        <v>33</v>
      </c>
      <c r="F176" s="43">
        <f t="shared" si="2"/>
        <v>59.5</v>
      </c>
    </row>
    <row r="177" spans="1:6" ht="15.75">
      <c r="A177" s="42">
        <v>175</v>
      </c>
      <c r="B177" s="9" t="s">
        <v>362</v>
      </c>
      <c r="C177" s="10" t="s">
        <v>363</v>
      </c>
      <c r="D177" s="43">
        <v>82</v>
      </c>
      <c r="E177" s="43">
        <v>50</v>
      </c>
      <c r="F177" s="43">
        <f t="shared" si="2"/>
        <v>66</v>
      </c>
    </row>
    <row r="178" spans="1:6" ht="15.75">
      <c r="A178" s="42">
        <v>176</v>
      </c>
      <c r="B178" s="9" t="s">
        <v>364</v>
      </c>
      <c r="C178" s="10" t="s">
        <v>365</v>
      </c>
      <c r="D178" s="43">
        <v>64</v>
      </c>
      <c r="E178" s="43">
        <v>83</v>
      </c>
      <c r="F178" s="43">
        <f t="shared" si="2"/>
        <v>73.5</v>
      </c>
    </row>
    <row r="179" spans="1:6" ht="15.75">
      <c r="A179" s="42">
        <v>177</v>
      </c>
      <c r="B179" s="9" t="s">
        <v>366</v>
      </c>
      <c r="C179" s="10" t="s">
        <v>367</v>
      </c>
      <c r="D179" s="43">
        <v>82</v>
      </c>
      <c r="E179" s="43">
        <v>50</v>
      </c>
      <c r="F179" s="43">
        <f t="shared" si="2"/>
        <v>66</v>
      </c>
    </row>
    <row r="180" spans="1:6" ht="15.75">
      <c r="A180" s="42">
        <v>178</v>
      </c>
      <c r="B180" s="9" t="s">
        <v>368</v>
      </c>
      <c r="C180" s="10" t="s">
        <v>369</v>
      </c>
      <c r="D180" s="43">
        <v>64</v>
      </c>
      <c r="E180" s="43">
        <v>75</v>
      </c>
      <c r="F180" s="43">
        <f t="shared" si="2"/>
        <v>69.5</v>
      </c>
    </row>
    <row r="181" spans="1:6" ht="15.75">
      <c r="A181" s="42">
        <v>179</v>
      </c>
      <c r="B181" s="9" t="s">
        <v>370</v>
      </c>
      <c r="C181" s="10" t="s">
        <v>371</v>
      </c>
      <c r="D181" s="43">
        <v>82</v>
      </c>
      <c r="E181" s="43">
        <v>60</v>
      </c>
      <c r="F181" s="43">
        <f t="shared" si="2"/>
        <v>71</v>
      </c>
    </row>
    <row r="182" spans="1:6" ht="15.75">
      <c r="A182" s="42">
        <v>180</v>
      </c>
      <c r="B182" s="9" t="s">
        <v>372</v>
      </c>
      <c r="C182" s="10" t="s">
        <v>373</v>
      </c>
      <c r="D182" s="43">
        <v>86</v>
      </c>
      <c r="E182" s="43">
        <v>33</v>
      </c>
      <c r="F182" s="43">
        <f t="shared" si="2"/>
        <v>59.5</v>
      </c>
    </row>
    <row r="183" spans="1:6" ht="15.75">
      <c r="A183" s="42">
        <v>181</v>
      </c>
      <c r="B183" s="9" t="s">
        <v>374</v>
      </c>
      <c r="C183" s="10" t="s">
        <v>375</v>
      </c>
      <c r="D183" s="43">
        <v>68</v>
      </c>
      <c r="E183" s="43">
        <v>50</v>
      </c>
      <c r="F183" s="43">
        <f t="shared" si="2"/>
        <v>59</v>
      </c>
    </row>
    <row r="184" spans="1:6" ht="15.75">
      <c r="A184" s="42">
        <v>182</v>
      </c>
      <c r="B184" s="9" t="s">
        <v>376</v>
      </c>
      <c r="C184" s="10" t="s">
        <v>377</v>
      </c>
      <c r="D184" s="43">
        <v>95</v>
      </c>
      <c r="E184" s="43">
        <v>30</v>
      </c>
      <c r="F184" s="43">
        <f t="shared" si="2"/>
        <v>62.5</v>
      </c>
    </row>
    <row r="185" spans="1:6" ht="15.75">
      <c r="A185" s="42">
        <v>183</v>
      </c>
      <c r="B185" s="9" t="s">
        <v>378</v>
      </c>
      <c r="C185" s="10" t="s">
        <v>379</v>
      </c>
      <c r="D185" s="43">
        <v>68</v>
      </c>
      <c r="E185" s="43">
        <v>67</v>
      </c>
      <c r="F185" s="43">
        <f t="shared" si="2"/>
        <v>67.5</v>
      </c>
    </row>
    <row r="186" spans="1:6" ht="15.75">
      <c r="A186" s="42">
        <v>184</v>
      </c>
      <c r="B186" s="9" t="s">
        <v>380</v>
      </c>
      <c r="C186" s="10" t="s">
        <v>381</v>
      </c>
      <c r="D186" s="43">
        <v>91</v>
      </c>
      <c r="E186" s="43">
        <v>42</v>
      </c>
      <c r="F186" s="43">
        <f t="shared" si="2"/>
        <v>66.5</v>
      </c>
    </row>
    <row r="187" spans="1:6" ht="15.75">
      <c r="A187" s="42">
        <v>185</v>
      </c>
      <c r="B187" s="9" t="s">
        <v>382</v>
      </c>
      <c r="C187" s="10" t="s">
        <v>383</v>
      </c>
      <c r="D187" s="43">
        <v>86.4</v>
      </c>
      <c r="E187" s="43">
        <v>58.3</v>
      </c>
      <c r="F187" s="43">
        <f t="shared" si="2"/>
        <v>72.349999999999994</v>
      </c>
    </row>
    <row r="188" spans="1:6" ht="15.75">
      <c r="A188" s="42">
        <v>186</v>
      </c>
      <c r="B188" s="9" t="s">
        <v>384</v>
      </c>
      <c r="C188" s="10" t="s">
        <v>385</v>
      </c>
      <c r="D188" s="43">
        <v>95.4</v>
      </c>
      <c r="E188" s="43">
        <v>91.7</v>
      </c>
      <c r="F188" s="43">
        <f t="shared" si="2"/>
        <v>93.550000000000011</v>
      </c>
    </row>
    <row r="189" spans="1:6" ht="15.75">
      <c r="A189" s="42">
        <v>187</v>
      </c>
      <c r="B189" s="9" t="s">
        <v>386</v>
      </c>
      <c r="C189" s="10" t="s">
        <v>387</v>
      </c>
      <c r="D189" s="43">
        <v>77.3</v>
      </c>
      <c r="E189" s="43">
        <v>75</v>
      </c>
      <c r="F189" s="43">
        <f t="shared" si="2"/>
        <v>76.150000000000006</v>
      </c>
    </row>
    <row r="190" spans="1:6" ht="15.75">
      <c r="A190" s="42">
        <v>188</v>
      </c>
      <c r="B190" s="9" t="s">
        <v>388</v>
      </c>
      <c r="C190" s="10" t="s">
        <v>389</v>
      </c>
      <c r="D190" s="43">
        <v>95.4</v>
      </c>
      <c r="E190" s="43">
        <v>41.6</v>
      </c>
      <c r="F190" s="43">
        <f t="shared" si="2"/>
        <v>68.5</v>
      </c>
    </row>
    <row r="191" spans="1:6" ht="15.75">
      <c r="A191" s="42">
        <v>189</v>
      </c>
      <c r="B191" s="9" t="s">
        <v>390</v>
      </c>
      <c r="C191" s="10" t="s">
        <v>391</v>
      </c>
      <c r="D191" s="43">
        <v>77.3</v>
      </c>
      <c r="E191" s="43">
        <v>58.3</v>
      </c>
      <c r="F191" s="43">
        <f t="shared" si="2"/>
        <v>67.8</v>
      </c>
    </row>
    <row r="192" spans="1:6" ht="15.75">
      <c r="A192" s="42">
        <v>190</v>
      </c>
      <c r="B192" s="9" t="s">
        <v>392</v>
      </c>
      <c r="C192" s="10" t="s">
        <v>393</v>
      </c>
      <c r="D192" s="43">
        <v>77.3</v>
      </c>
      <c r="E192" s="43">
        <v>25</v>
      </c>
      <c r="F192" s="43">
        <f t="shared" si="2"/>
        <v>51.15</v>
      </c>
    </row>
    <row r="193" spans="1:6" ht="15.75">
      <c r="A193" s="42">
        <v>191</v>
      </c>
      <c r="B193" s="9" t="s">
        <v>394</v>
      </c>
      <c r="C193" s="10" t="s">
        <v>395</v>
      </c>
      <c r="D193" s="43">
        <v>81.8</v>
      </c>
      <c r="E193" s="43">
        <v>66.599999999999994</v>
      </c>
      <c r="F193" s="43">
        <f t="shared" si="2"/>
        <v>74.199999999999989</v>
      </c>
    </row>
    <row r="194" spans="1:6" ht="15.75">
      <c r="A194" s="42">
        <v>192</v>
      </c>
      <c r="B194" s="9" t="s">
        <v>396</v>
      </c>
      <c r="C194" s="10" t="s">
        <v>397</v>
      </c>
      <c r="D194" s="43">
        <v>81.8</v>
      </c>
      <c r="E194" s="43">
        <v>41.6</v>
      </c>
      <c r="F194" s="43">
        <f t="shared" si="2"/>
        <v>61.7</v>
      </c>
    </row>
    <row r="195" spans="1:6" ht="15.75">
      <c r="A195" s="42">
        <v>193</v>
      </c>
      <c r="B195" s="9" t="s">
        <v>398</v>
      </c>
      <c r="C195" s="10" t="s">
        <v>399</v>
      </c>
      <c r="D195" s="43">
        <v>59</v>
      </c>
      <c r="E195" s="43">
        <v>75</v>
      </c>
      <c r="F195" s="43">
        <f t="shared" si="2"/>
        <v>67</v>
      </c>
    </row>
    <row r="196" spans="1:6" ht="15.75">
      <c r="A196" s="42">
        <v>194</v>
      </c>
      <c r="B196" s="9" t="s">
        <v>400</v>
      </c>
      <c r="C196" s="10" t="s">
        <v>401</v>
      </c>
      <c r="D196" s="43">
        <v>86.3</v>
      </c>
      <c r="E196" s="43">
        <v>66.599999999999994</v>
      </c>
      <c r="F196" s="43">
        <f t="shared" ref="F196:F242" si="3">(D196+E196)/2</f>
        <v>76.449999999999989</v>
      </c>
    </row>
    <row r="197" spans="1:6" ht="15.75">
      <c r="A197" s="42">
        <v>195</v>
      </c>
      <c r="B197" s="9" t="s">
        <v>402</v>
      </c>
      <c r="C197" s="10" t="s">
        <v>403</v>
      </c>
      <c r="D197" s="43">
        <v>68.2</v>
      </c>
      <c r="E197" s="43">
        <v>58.3</v>
      </c>
      <c r="F197" s="43">
        <f t="shared" si="3"/>
        <v>63.25</v>
      </c>
    </row>
    <row r="198" spans="1:6" ht="15.75">
      <c r="A198" s="42">
        <v>196</v>
      </c>
      <c r="B198" s="9" t="s">
        <v>404</v>
      </c>
      <c r="C198" s="10" t="s">
        <v>405</v>
      </c>
      <c r="D198" s="43">
        <v>77.3</v>
      </c>
      <c r="E198" s="43">
        <v>25</v>
      </c>
      <c r="F198" s="43">
        <f t="shared" si="3"/>
        <v>51.15</v>
      </c>
    </row>
    <row r="199" spans="1:6" ht="15.75">
      <c r="A199" s="42">
        <v>197</v>
      </c>
      <c r="B199" s="9" t="s">
        <v>406</v>
      </c>
      <c r="C199" s="10" t="s">
        <v>407</v>
      </c>
      <c r="D199" s="43">
        <v>95.4</v>
      </c>
      <c r="E199" s="43">
        <v>58.3</v>
      </c>
      <c r="F199" s="43">
        <f t="shared" si="3"/>
        <v>76.849999999999994</v>
      </c>
    </row>
    <row r="200" spans="1:6" ht="15.75">
      <c r="A200" s="42">
        <v>198</v>
      </c>
      <c r="B200" s="9" t="s">
        <v>408</v>
      </c>
      <c r="C200" s="10" t="s">
        <v>409</v>
      </c>
      <c r="D200" s="43">
        <v>95.4</v>
      </c>
      <c r="E200" s="43">
        <v>66.599999999999994</v>
      </c>
      <c r="F200" s="43">
        <f t="shared" si="3"/>
        <v>81</v>
      </c>
    </row>
    <row r="201" spans="1:6" ht="15.75">
      <c r="A201" s="42">
        <v>199</v>
      </c>
      <c r="B201" s="9" t="s">
        <v>410</v>
      </c>
      <c r="C201" s="10" t="s">
        <v>411</v>
      </c>
      <c r="D201" s="43">
        <v>81.8</v>
      </c>
      <c r="E201" s="43">
        <v>33.299999999999997</v>
      </c>
      <c r="F201" s="43">
        <f t="shared" si="3"/>
        <v>57.55</v>
      </c>
    </row>
    <row r="202" spans="1:6" ht="15.75">
      <c r="A202" s="42">
        <v>200</v>
      </c>
      <c r="B202" s="9" t="s">
        <v>412</v>
      </c>
      <c r="C202" s="10" t="s">
        <v>413</v>
      </c>
      <c r="D202" s="43">
        <v>77.3</v>
      </c>
      <c r="E202" s="43">
        <v>75</v>
      </c>
      <c r="F202" s="43">
        <f t="shared" si="3"/>
        <v>76.150000000000006</v>
      </c>
    </row>
    <row r="203" spans="1:6" ht="15.75">
      <c r="A203" s="42">
        <v>201</v>
      </c>
      <c r="B203" s="9" t="s">
        <v>414</v>
      </c>
      <c r="C203" s="10" t="s">
        <v>415</v>
      </c>
      <c r="D203" s="43">
        <v>63.6</v>
      </c>
      <c r="E203" s="43">
        <v>41.7</v>
      </c>
      <c r="F203" s="43">
        <f t="shared" si="3"/>
        <v>52.650000000000006</v>
      </c>
    </row>
    <row r="204" spans="1:6" ht="15.75">
      <c r="A204" s="42">
        <v>202</v>
      </c>
      <c r="B204" s="9" t="s">
        <v>416</v>
      </c>
      <c r="C204" s="10" t="s">
        <v>417</v>
      </c>
      <c r="D204" s="43">
        <v>86</v>
      </c>
      <c r="E204" s="43">
        <v>50</v>
      </c>
      <c r="F204" s="43">
        <f t="shared" si="3"/>
        <v>68</v>
      </c>
    </row>
    <row r="205" spans="1:6" ht="15.75">
      <c r="A205" s="42">
        <v>203</v>
      </c>
      <c r="B205" s="9" t="s">
        <v>418</v>
      </c>
      <c r="C205" s="10" t="s">
        <v>419</v>
      </c>
      <c r="D205" s="43">
        <v>81.8</v>
      </c>
      <c r="E205" s="43">
        <v>33.299999999999997</v>
      </c>
      <c r="F205" s="43">
        <f t="shared" si="3"/>
        <v>57.55</v>
      </c>
    </row>
    <row r="206" spans="1:6" ht="15.75">
      <c r="A206" s="42">
        <v>204</v>
      </c>
      <c r="B206" s="9" t="s">
        <v>420</v>
      </c>
      <c r="C206" s="10" t="s">
        <v>421</v>
      </c>
      <c r="D206" s="43">
        <v>81.8</v>
      </c>
      <c r="E206" s="43">
        <v>33.299999999999997</v>
      </c>
      <c r="F206" s="43">
        <f t="shared" si="3"/>
        <v>57.55</v>
      </c>
    </row>
    <row r="207" spans="1:6" ht="15.75">
      <c r="A207" s="42">
        <v>205</v>
      </c>
      <c r="B207" s="9" t="s">
        <v>422</v>
      </c>
      <c r="C207" s="10" t="s">
        <v>423</v>
      </c>
      <c r="D207" s="43">
        <v>81.8</v>
      </c>
      <c r="E207" s="43">
        <v>66.7</v>
      </c>
      <c r="F207" s="43">
        <f t="shared" si="3"/>
        <v>74.25</v>
      </c>
    </row>
    <row r="208" spans="1:6" ht="15.75">
      <c r="A208" s="42">
        <v>206</v>
      </c>
      <c r="B208" s="9" t="s">
        <v>424</v>
      </c>
      <c r="C208" s="10" t="s">
        <v>425</v>
      </c>
      <c r="D208" s="43">
        <v>86.4</v>
      </c>
      <c r="E208" s="43">
        <v>25</v>
      </c>
      <c r="F208" s="43">
        <f t="shared" si="3"/>
        <v>55.7</v>
      </c>
    </row>
    <row r="209" spans="1:6" ht="15.75">
      <c r="A209" s="42">
        <v>207</v>
      </c>
      <c r="B209" s="9" t="s">
        <v>426</v>
      </c>
      <c r="C209" s="10" t="s">
        <v>427</v>
      </c>
      <c r="D209" s="43">
        <v>90</v>
      </c>
      <c r="E209" s="43">
        <v>50</v>
      </c>
      <c r="F209" s="43">
        <f t="shared" si="3"/>
        <v>70</v>
      </c>
    </row>
    <row r="210" spans="1:6" ht="15.75">
      <c r="A210" s="42">
        <v>208</v>
      </c>
      <c r="B210" s="9" t="s">
        <v>428</v>
      </c>
      <c r="C210" s="10" t="s">
        <v>429</v>
      </c>
      <c r="D210" s="43">
        <v>81.8</v>
      </c>
      <c r="E210" s="43">
        <v>58.3</v>
      </c>
      <c r="F210" s="43">
        <f t="shared" si="3"/>
        <v>70.05</v>
      </c>
    </row>
    <row r="211" spans="1:6" ht="15.75">
      <c r="A211" s="42">
        <v>209</v>
      </c>
      <c r="B211" s="9" t="s">
        <v>430</v>
      </c>
      <c r="C211" s="10" t="s">
        <v>431</v>
      </c>
      <c r="D211" s="43">
        <v>77.2</v>
      </c>
      <c r="E211" s="43">
        <v>91.6</v>
      </c>
      <c r="F211" s="43">
        <f t="shared" si="3"/>
        <v>84.4</v>
      </c>
    </row>
    <row r="212" spans="1:6" ht="15.75">
      <c r="A212" s="42">
        <v>210</v>
      </c>
      <c r="B212" s="9" t="s">
        <v>432</v>
      </c>
      <c r="C212" s="10" t="s">
        <v>433</v>
      </c>
      <c r="D212" s="43">
        <v>81.8</v>
      </c>
      <c r="E212" s="43">
        <v>58.3</v>
      </c>
      <c r="F212" s="43">
        <f t="shared" si="3"/>
        <v>70.05</v>
      </c>
    </row>
    <row r="213" spans="1:6" ht="15.75">
      <c r="A213" s="42">
        <v>211</v>
      </c>
      <c r="B213" s="9" t="s">
        <v>434</v>
      </c>
      <c r="C213" s="10" t="s">
        <v>435</v>
      </c>
      <c r="D213" s="43">
        <v>72</v>
      </c>
      <c r="E213" s="43">
        <v>25</v>
      </c>
      <c r="F213" s="43">
        <f t="shared" si="3"/>
        <v>48.5</v>
      </c>
    </row>
    <row r="214" spans="1:6" ht="15.75">
      <c r="A214" s="42">
        <v>212</v>
      </c>
      <c r="B214" s="9" t="s">
        <v>436</v>
      </c>
      <c r="C214" s="10" t="s">
        <v>437</v>
      </c>
      <c r="D214" s="43">
        <v>77</v>
      </c>
      <c r="E214" s="43">
        <v>66.599999999999994</v>
      </c>
      <c r="F214" s="43">
        <f t="shared" si="3"/>
        <v>71.8</v>
      </c>
    </row>
    <row r="215" spans="1:6" ht="15.75">
      <c r="A215" s="42">
        <v>213</v>
      </c>
      <c r="B215" s="9" t="s">
        <v>438</v>
      </c>
      <c r="C215" s="10" t="s">
        <v>439</v>
      </c>
      <c r="D215" s="43">
        <v>90</v>
      </c>
      <c r="E215" s="43">
        <v>88</v>
      </c>
      <c r="F215" s="43">
        <f t="shared" si="3"/>
        <v>89</v>
      </c>
    </row>
    <row r="216" spans="1:6" ht="15.75">
      <c r="A216" s="42">
        <v>214</v>
      </c>
      <c r="B216" s="9" t="s">
        <v>440</v>
      </c>
      <c r="C216" s="10" t="s">
        <v>441</v>
      </c>
      <c r="D216" s="43">
        <v>95</v>
      </c>
      <c r="E216" s="43">
        <v>91</v>
      </c>
      <c r="F216" s="43">
        <f t="shared" si="3"/>
        <v>93</v>
      </c>
    </row>
    <row r="217" spans="1:6" ht="15.75">
      <c r="A217" s="42">
        <v>215</v>
      </c>
      <c r="B217" s="9" t="s">
        <v>442</v>
      </c>
      <c r="C217" s="10" t="s">
        <v>443</v>
      </c>
      <c r="D217" s="43">
        <v>95</v>
      </c>
      <c r="E217" s="43">
        <v>91</v>
      </c>
      <c r="F217" s="43">
        <f t="shared" si="3"/>
        <v>93</v>
      </c>
    </row>
    <row r="218" spans="1:6" ht="15.75">
      <c r="A218" s="42">
        <v>216</v>
      </c>
      <c r="B218" s="9" t="s">
        <v>444</v>
      </c>
      <c r="C218" s="10" t="s">
        <v>445</v>
      </c>
      <c r="D218" s="43">
        <v>95</v>
      </c>
      <c r="E218" s="43">
        <v>75</v>
      </c>
      <c r="F218" s="43">
        <f t="shared" si="3"/>
        <v>85</v>
      </c>
    </row>
    <row r="219" spans="1:6" ht="15.75">
      <c r="A219" s="42">
        <v>217</v>
      </c>
      <c r="B219" s="9" t="s">
        <v>446</v>
      </c>
      <c r="C219" s="10" t="s">
        <v>447</v>
      </c>
      <c r="D219" s="43">
        <v>95</v>
      </c>
      <c r="E219" s="43">
        <v>83</v>
      </c>
      <c r="F219" s="43">
        <f t="shared" si="3"/>
        <v>89</v>
      </c>
    </row>
    <row r="220" spans="1:6" ht="15.75">
      <c r="A220" s="42">
        <v>218</v>
      </c>
      <c r="B220" s="9" t="s">
        <v>448</v>
      </c>
      <c r="C220" s="10" t="s">
        <v>449</v>
      </c>
      <c r="D220" s="43">
        <v>95</v>
      </c>
      <c r="E220" s="43">
        <v>75</v>
      </c>
      <c r="F220" s="43">
        <f t="shared" si="3"/>
        <v>85</v>
      </c>
    </row>
    <row r="221" spans="1:6" ht="15.75">
      <c r="A221" s="42">
        <v>219</v>
      </c>
      <c r="B221" s="9" t="s">
        <v>450</v>
      </c>
      <c r="C221" s="10" t="s">
        <v>451</v>
      </c>
      <c r="D221" s="43">
        <v>86</v>
      </c>
      <c r="E221" s="43">
        <v>83</v>
      </c>
      <c r="F221" s="43">
        <f t="shared" si="3"/>
        <v>84.5</v>
      </c>
    </row>
    <row r="222" spans="1:6" ht="15.75">
      <c r="A222" s="42">
        <v>220</v>
      </c>
      <c r="B222" s="9" t="s">
        <v>452</v>
      </c>
      <c r="C222" s="10" t="s">
        <v>453</v>
      </c>
      <c r="D222" s="43">
        <v>95</v>
      </c>
      <c r="E222" s="43">
        <v>66</v>
      </c>
      <c r="F222" s="43">
        <f t="shared" si="3"/>
        <v>80.5</v>
      </c>
    </row>
    <row r="223" spans="1:6" ht="15.75">
      <c r="A223" s="42">
        <v>221</v>
      </c>
      <c r="B223" s="9" t="s">
        <v>454</v>
      </c>
      <c r="C223" s="10" t="s">
        <v>455</v>
      </c>
      <c r="D223" s="43">
        <v>90</v>
      </c>
      <c r="E223" s="43">
        <v>83</v>
      </c>
      <c r="F223" s="43">
        <f t="shared" si="3"/>
        <v>86.5</v>
      </c>
    </row>
    <row r="224" spans="1:6" ht="15.75">
      <c r="A224" s="42">
        <v>222</v>
      </c>
      <c r="B224" s="9" t="s">
        <v>456</v>
      </c>
      <c r="C224" s="10" t="s">
        <v>457</v>
      </c>
      <c r="D224" s="43">
        <v>95</v>
      </c>
      <c r="E224" s="43">
        <v>83</v>
      </c>
      <c r="F224" s="43">
        <f t="shared" si="3"/>
        <v>89</v>
      </c>
    </row>
    <row r="225" spans="1:6" ht="15.75">
      <c r="A225" s="42">
        <v>223</v>
      </c>
      <c r="B225" s="9" t="s">
        <v>458</v>
      </c>
      <c r="C225" s="10" t="s">
        <v>459</v>
      </c>
      <c r="D225" s="43">
        <v>95</v>
      </c>
      <c r="E225" s="43">
        <v>91</v>
      </c>
      <c r="F225" s="43">
        <f t="shared" si="3"/>
        <v>93</v>
      </c>
    </row>
    <row r="226" spans="1:6" ht="15.75">
      <c r="A226" s="42">
        <v>224</v>
      </c>
      <c r="B226" s="9" t="s">
        <v>460</v>
      </c>
      <c r="C226" s="10" t="s">
        <v>461</v>
      </c>
      <c r="D226" s="43">
        <v>95</v>
      </c>
      <c r="E226" s="43">
        <v>33</v>
      </c>
      <c r="F226" s="43">
        <f t="shared" si="3"/>
        <v>64</v>
      </c>
    </row>
    <row r="227" spans="1:6" ht="15.75">
      <c r="A227" s="42">
        <v>225</v>
      </c>
      <c r="B227" s="9" t="s">
        <v>462</v>
      </c>
      <c r="C227" s="10" t="s">
        <v>463</v>
      </c>
      <c r="D227" s="43">
        <v>95</v>
      </c>
      <c r="E227" s="43">
        <v>83</v>
      </c>
      <c r="F227" s="43">
        <f t="shared" si="3"/>
        <v>89</v>
      </c>
    </row>
    <row r="228" spans="1:6" ht="15.75">
      <c r="A228" s="42">
        <v>226</v>
      </c>
      <c r="B228" s="9" t="s">
        <v>464</v>
      </c>
      <c r="C228" s="10" t="s">
        <v>465</v>
      </c>
      <c r="D228" s="43">
        <v>95</v>
      </c>
      <c r="E228" s="43">
        <v>75</v>
      </c>
      <c r="F228" s="43">
        <f t="shared" si="3"/>
        <v>85</v>
      </c>
    </row>
    <row r="229" spans="1:6" ht="15.75">
      <c r="A229" s="42">
        <v>227</v>
      </c>
      <c r="B229" s="9" t="s">
        <v>466</v>
      </c>
      <c r="C229" s="10" t="s">
        <v>467</v>
      </c>
      <c r="D229" s="46"/>
      <c r="E229" s="46"/>
      <c r="F229" s="43">
        <f t="shared" si="3"/>
        <v>0</v>
      </c>
    </row>
    <row r="230" spans="1:6" ht="15.75">
      <c r="A230" s="42">
        <v>228</v>
      </c>
      <c r="B230" s="9" t="s">
        <v>468</v>
      </c>
      <c r="C230" s="10" t="s">
        <v>469</v>
      </c>
      <c r="D230" s="43">
        <v>100</v>
      </c>
      <c r="E230" s="43">
        <v>16</v>
      </c>
      <c r="F230" s="43">
        <f t="shared" si="3"/>
        <v>58</v>
      </c>
    </row>
    <row r="231" spans="1:6" ht="15.75">
      <c r="A231" s="42">
        <v>229</v>
      </c>
      <c r="B231" s="9" t="s">
        <v>470</v>
      </c>
      <c r="C231" s="10" t="s">
        <v>471</v>
      </c>
      <c r="D231" s="43">
        <v>90.9</v>
      </c>
      <c r="E231" s="43">
        <v>33.299999999999997</v>
      </c>
      <c r="F231" s="43">
        <f t="shared" si="3"/>
        <v>62.1</v>
      </c>
    </row>
    <row r="232" spans="1:6" ht="15.75">
      <c r="A232" s="42">
        <v>230</v>
      </c>
      <c r="B232" s="9" t="s">
        <v>472</v>
      </c>
      <c r="C232" s="10" t="s">
        <v>473</v>
      </c>
      <c r="D232" s="43">
        <v>95.5</v>
      </c>
      <c r="E232" s="43">
        <v>91.7</v>
      </c>
      <c r="F232" s="43">
        <f t="shared" si="3"/>
        <v>93.6</v>
      </c>
    </row>
    <row r="233" spans="1:6" ht="15.75">
      <c r="A233" s="42">
        <v>231</v>
      </c>
      <c r="B233" s="9" t="s">
        <v>474</v>
      </c>
      <c r="C233" s="10" t="s">
        <v>475</v>
      </c>
      <c r="D233" s="43">
        <v>90.9</v>
      </c>
      <c r="E233" s="43">
        <v>66.7</v>
      </c>
      <c r="F233" s="43">
        <f t="shared" si="3"/>
        <v>78.800000000000011</v>
      </c>
    </row>
    <row r="234" spans="1:6" ht="15.75">
      <c r="A234" s="42">
        <v>232</v>
      </c>
      <c r="B234" s="9" t="s">
        <v>476</v>
      </c>
      <c r="C234" s="10" t="s">
        <v>477</v>
      </c>
      <c r="D234" s="43">
        <v>95.5</v>
      </c>
      <c r="E234" s="43">
        <v>91.7</v>
      </c>
      <c r="F234" s="43">
        <f t="shared" si="3"/>
        <v>93.6</v>
      </c>
    </row>
    <row r="235" spans="1:6" ht="15.75">
      <c r="A235" s="42">
        <v>233</v>
      </c>
      <c r="B235" s="9" t="s">
        <v>478</v>
      </c>
      <c r="C235" s="10" t="s">
        <v>479</v>
      </c>
      <c r="D235" s="43">
        <v>100</v>
      </c>
      <c r="E235" s="43">
        <v>58.3</v>
      </c>
      <c r="F235" s="43">
        <f t="shared" si="3"/>
        <v>79.150000000000006</v>
      </c>
    </row>
    <row r="236" spans="1:6" ht="15.75">
      <c r="A236" s="42">
        <v>234</v>
      </c>
      <c r="B236" s="9" t="s">
        <v>480</v>
      </c>
      <c r="C236" s="10" t="s">
        <v>481</v>
      </c>
      <c r="D236" s="43">
        <v>86.4</v>
      </c>
      <c r="E236" s="43">
        <v>25</v>
      </c>
      <c r="F236" s="43">
        <f t="shared" si="3"/>
        <v>55.7</v>
      </c>
    </row>
    <row r="237" spans="1:6" ht="15.75">
      <c r="A237" s="42">
        <v>235</v>
      </c>
      <c r="B237" s="9" t="s">
        <v>482</v>
      </c>
      <c r="C237" s="10" t="s">
        <v>483</v>
      </c>
      <c r="D237" s="43">
        <v>81.8</v>
      </c>
      <c r="E237" s="43">
        <v>0</v>
      </c>
      <c r="F237" s="43">
        <f t="shared" si="3"/>
        <v>40.9</v>
      </c>
    </row>
    <row r="238" spans="1:6" ht="15.75">
      <c r="A238" s="42">
        <v>236</v>
      </c>
      <c r="B238" s="9" t="s">
        <v>484</v>
      </c>
      <c r="C238" s="10" t="s">
        <v>485</v>
      </c>
      <c r="D238" s="43">
        <v>95.5</v>
      </c>
      <c r="E238" s="43">
        <v>66.7</v>
      </c>
      <c r="F238" s="43">
        <f t="shared" si="3"/>
        <v>81.099999999999994</v>
      </c>
    </row>
    <row r="239" spans="1:6" ht="15.75">
      <c r="A239" s="42">
        <v>237</v>
      </c>
      <c r="B239" s="9" t="s">
        <v>486</v>
      </c>
      <c r="C239" s="10" t="s">
        <v>487</v>
      </c>
      <c r="D239" s="43">
        <v>95.5</v>
      </c>
      <c r="E239" s="43">
        <v>66.7</v>
      </c>
      <c r="F239" s="43">
        <f t="shared" si="3"/>
        <v>81.099999999999994</v>
      </c>
    </row>
    <row r="240" spans="1:6" ht="15.75">
      <c r="A240" s="42">
        <v>238</v>
      </c>
      <c r="B240" s="9" t="s">
        <v>488</v>
      </c>
      <c r="C240" s="10" t="s">
        <v>489</v>
      </c>
      <c r="D240" s="43">
        <v>72.7</v>
      </c>
      <c r="E240" s="43">
        <v>83.3</v>
      </c>
      <c r="F240" s="43">
        <f t="shared" si="3"/>
        <v>78</v>
      </c>
    </row>
    <row r="241" spans="1:6" ht="15.75">
      <c r="A241" s="42">
        <v>239</v>
      </c>
      <c r="B241" s="9" t="s">
        <v>490</v>
      </c>
      <c r="C241" s="10" t="s">
        <v>491</v>
      </c>
      <c r="D241" s="43">
        <v>100</v>
      </c>
      <c r="E241" s="43">
        <v>50</v>
      </c>
      <c r="F241" s="43">
        <f t="shared" si="3"/>
        <v>75</v>
      </c>
    </row>
    <row r="242" spans="1:6" ht="15.75">
      <c r="A242" s="42">
        <v>240</v>
      </c>
      <c r="B242" s="27" t="s">
        <v>492</v>
      </c>
      <c r="C242" s="28" t="s">
        <v>493</v>
      </c>
      <c r="D242" s="46"/>
      <c r="E242" s="46"/>
      <c r="F242" s="46">
        <f t="shared" si="3"/>
        <v>0</v>
      </c>
    </row>
    <row r="243" spans="1:6" ht="15.75">
      <c r="A243" s="42"/>
      <c r="B243" s="47"/>
      <c r="C243" s="47"/>
      <c r="D243" s="43"/>
      <c r="E243" s="43"/>
      <c r="F243" s="43"/>
    </row>
    <row r="244" spans="1:6" ht="15.75">
      <c r="A244" s="42"/>
      <c r="B244" s="47"/>
      <c r="C244" s="48"/>
      <c r="D244" s="43"/>
      <c r="E244" s="43"/>
      <c r="F244" s="43"/>
    </row>
    <row r="245" spans="1:6">
      <c r="A245" s="49" t="s">
        <v>494</v>
      </c>
      <c r="B245" s="49"/>
      <c r="C245" s="49"/>
      <c r="D245" s="49"/>
      <c r="E245" s="49"/>
      <c r="F245" s="49"/>
    </row>
    <row r="246" spans="1:6" ht="15.75">
      <c r="A246" s="50">
        <v>1</v>
      </c>
      <c r="B246" s="9" t="s">
        <v>500</v>
      </c>
      <c r="C246" s="10" t="s">
        <v>501</v>
      </c>
      <c r="D246" s="36"/>
      <c r="E246" s="35">
        <v>17</v>
      </c>
      <c r="F246" s="44" t="s">
        <v>14</v>
      </c>
    </row>
    <row r="247" spans="1:6" ht="15.75">
      <c r="A247" s="50">
        <v>2</v>
      </c>
      <c r="B247" s="9" t="s">
        <v>502</v>
      </c>
      <c r="C247" s="10" t="s">
        <v>503</v>
      </c>
      <c r="D247" s="36"/>
      <c r="E247" s="35">
        <v>33</v>
      </c>
      <c r="F247" s="44" t="s">
        <v>14</v>
      </c>
    </row>
    <row r="248" spans="1:6" ht="15.75">
      <c r="A248" s="50">
        <v>3</v>
      </c>
      <c r="B248" s="9" t="s">
        <v>504</v>
      </c>
      <c r="C248" s="10" t="s">
        <v>505</v>
      </c>
      <c r="D248" s="36"/>
      <c r="E248" s="35">
        <v>50</v>
      </c>
      <c r="F248" s="44" t="s">
        <v>14</v>
      </c>
    </row>
    <row r="249" spans="1:6" ht="15.75">
      <c r="A249" s="50">
        <v>4</v>
      </c>
      <c r="B249" s="9" t="s">
        <v>506</v>
      </c>
      <c r="C249" s="10" t="s">
        <v>507</v>
      </c>
      <c r="D249" s="36"/>
      <c r="E249" s="35">
        <v>50</v>
      </c>
      <c r="F249" s="44" t="s">
        <v>14</v>
      </c>
    </row>
    <row r="250" spans="1:6" ht="15.75">
      <c r="A250" s="50">
        <v>5</v>
      </c>
      <c r="B250" s="9" t="s">
        <v>508</v>
      </c>
      <c r="C250" s="10" t="s">
        <v>509</v>
      </c>
      <c r="D250" s="36"/>
      <c r="E250" s="35">
        <v>50</v>
      </c>
      <c r="F250" s="44" t="s">
        <v>14</v>
      </c>
    </row>
    <row r="251" spans="1:6" ht="15.75">
      <c r="A251" s="50">
        <v>6</v>
      </c>
      <c r="B251" s="9" t="s">
        <v>510</v>
      </c>
      <c r="C251" s="10" t="s">
        <v>511</v>
      </c>
      <c r="D251" s="36"/>
      <c r="E251" s="35">
        <v>50</v>
      </c>
      <c r="F251" s="44" t="s">
        <v>14</v>
      </c>
    </row>
    <row r="252" spans="1:6" ht="15.75">
      <c r="A252" s="51">
        <v>7</v>
      </c>
      <c r="B252" s="9" t="s">
        <v>512</v>
      </c>
      <c r="C252" s="10" t="s">
        <v>513</v>
      </c>
      <c r="D252" s="36"/>
      <c r="E252" s="35">
        <v>40</v>
      </c>
      <c r="F252" s="44" t="s">
        <v>14</v>
      </c>
    </row>
    <row r="253" spans="1:6" ht="15.75">
      <c r="A253" s="52">
        <v>8</v>
      </c>
      <c r="B253" s="9" t="s">
        <v>514</v>
      </c>
      <c r="C253" s="10" t="s">
        <v>515</v>
      </c>
      <c r="D253" s="36"/>
      <c r="E253" s="35">
        <v>50</v>
      </c>
      <c r="F253" s="44" t="s">
        <v>14</v>
      </c>
    </row>
    <row r="254" spans="1:6" ht="15.75">
      <c r="A254" s="53">
        <v>9</v>
      </c>
      <c r="B254" s="9" t="s">
        <v>516</v>
      </c>
      <c r="C254" s="10" t="s">
        <v>517</v>
      </c>
      <c r="D254" s="36"/>
      <c r="E254" s="35">
        <v>84</v>
      </c>
      <c r="F254" s="44" t="s">
        <v>497</v>
      </c>
    </row>
    <row r="255" spans="1:6" ht="15.75">
      <c r="A255" s="52">
        <v>10</v>
      </c>
      <c r="B255" s="9" t="s">
        <v>518</v>
      </c>
      <c r="C255" s="10" t="s">
        <v>519</v>
      </c>
      <c r="D255" s="36"/>
      <c r="E255" s="35">
        <v>0</v>
      </c>
      <c r="F255" s="44" t="s">
        <v>14</v>
      </c>
    </row>
    <row r="256" spans="1:6" ht="15.75">
      <c r="A256" s="52">
        <v>11</v>
      </c>
      <c r="B256" s="9" t="s">
        <v>520</v>
      </c>
      <c r="C256" s="10" t="s">
        <v>521</v>
      </c>
      <c r="D256" s="36"/>
      <c r="E256" s="35">
        <v>67</v>
      </c>
      <c r="F256" s="44" t="s">
        <v>14</v>
      </c>
    </row>
    <row r="257" spans="1:6" ht="15.75">
      <c r="A257" s="53">
        <v>12</v>
      </c>
      <c r="B257" s="9" t="s">
        <v>522</v>
      </c>
      <c r="C257" s="10" t="s">
        <v>523</v>
      </c>
      <c r="D257" s="36"/>
      <c r="E257" s="35">
        <v>84</v>
      </c>
      <c r="F257" s="44" t="s">
        <v>497</v>
      </c>
    </row>
    <row r="258" spans="1:6" ht="15.75">
      <c r="A258" s="52">
        <v>13</v>
      </c>
      <c r="B258" s="9" t="s">
        <v>524</v>
      </c>
      <c r="C258" s="10" t="s">
        <v>525</v>
      </c>
      <c r="D258" s="36"/>
      <c r="E258" s="35">
        <v>67</v>
      </c>
      <c r="F258" s="44" t="s">
        <v>14</v>
      </c>
    </row>
    <row r="259" spans="1:6" ht="15.75">
      <c r="A259" s="53">
        <v>14</v>
      </c>
      <c r="B259" s="9" t="s">
        <v>532</v>
      </c>
      <c r="C259" s="10" t="s">
        <v>533</v>
      </c>
      <c r="D259" s="36"/>
      <c r="E259" s="35">
        <v>50</v>
      </c>
      <c r="F259" s="44" t="s">
        <v>14</v>
      </c>
    </row>
    <row r="260" spans="1:6" ht="15.75">
      <c r="A260" s="52">
        <v>15</v>
      </c>
      <c r="B260" s="9" t="s">
        <v>534</v>
      </c>
      <c r="C260" s="10" t="s">
        <v>535</v>
      </c>
      <c r="D260" s="36"/>
      <c r="E260" s="35">
        <v>50</v>
      </c>
      <c r="F260" s="44" t="s">
        <v>14</v>
      </c>
    </row>
    <row r="261" spans="1:6" ht="15.75">
      <c r="A261" s="53">
        <v>16</v>
      </c>
      <c r="B261" s="9" t="s">
        <v>536</v>
      </c>
      <c r="C261" s="10" t="s">
        <v>537</v>
      </c>
      <c r="D261" s="36"/>
      <c r="E261" s="35">
        <v>67</v>
      </c>
      <c r="F261" s="44" t="s">
        <v>14</v>
      </c>
    </row>
    <row r="262" spans="1:6" ht="15.75">
      <c r="A262" s="56">
        <v>17</v>
      </c>
      <c r="B262" s="9" t="s">
        <v>538</v>
      </c>
      <c r="C262" s="10" t="s">
        <v>539</v>
      </c>
      <c r="D262" s="36"/>
      <c r="E262" s="35">
        <v>92</v>
      </c>
      <c r="F262" s="44" t="s">
        <v>497</v>
      </c>
    </row>
    <row r="263" spans="1:6" ht="15.75">
      <c r="A263" s="53">
        <v>18</v>
      </c>
      <c r="B263" s="9" t="s">
        <v>540</v>
      </c>
      <c r="C263" s="10" t="s">
        <v>541</v>
      </c>
      <c r="D263" s="36"/>
      <c r="E263" s="35">
        <v>50</v>
      </c>
      <c r="F263" s="44" t="s">
        <v>14</v>
      </c>
    </row>
    <row r="264" spans="1:6" ht="15.75">
      <c r="A264" s="52">
        <v>19</v>
      </c>
      <c r="B264" s="9" t="s">
        <v>542</v>
      </c>
      <c r="C264" s="10" t="s">
        <v>543</v>
      </c>
      <c r="D264" s="36"/>
      <c r="E264" s="35">
        <v>58.3</v>
      </c>
      <c r="F264" s="44" t="s">
        <v>14</v>
      </c>
    </row>
    <row r="265" spans="1:6" ht="15.75">
      <c r="A265" s="53">
        <v>20</v>
      </c>
      <c r="B265" s="9" t="s">
        <v>544</v>
      </c>
      <c r="C265" s="10" t="s">
        <v>545</v>
      </c>
      <c r="D265" s="36"/>
      <c r="E265" s="35">
        <v>50</v>
      </c>
      <c r="F265" s="44" t="s">
        <v>14</v>
      </c>
    </row>
    <row r="266" spans="1:6" ht="15.75">
      <c r="A266" s="52">
        <v>21</v>
      </c>
      <c r="B266" s="9" t="s">
        <v>546</v>
      </c>
      <c r="C266" s="10" t="s">
        <v>547</v>
      </c>
      <c r="D266" s="36"/>
      <c r="E266" s="35">
        <v>92</v>
      </c>
      <c r="F266" s="35" t="s">
        <v>497</v>
      </c>
    </row>
    <row r="267" spans="1:6" ht="15.75">
      <c r="A267" s="53">
        <v>22</v>
      </c>
      <c r="B267" s="9" t="s">
        <v>548</v>
      </c>
      <c r="C267" s="10" t="s">
        <v>549</v>
      </c>
      <c r="D267" s="36"/>
      <c r="E267" s="35">
        <v>58.3</v>
      </c>
      <c r="F267" s="44" t="s">
        <v>14</v>
      </c>
    </row>
    <row r="268" spans="1:6" ht="15.75">
      <c r="A268" s="52">
        <v>23</v>
      </c>
      <c r="B268" s="9" t="s">
        <v>550</v>
      </c>
      <c r="C268" s="10" t="s">
        <v>551</v>
      </c>
      <c r="D268" s="36"/>
      <c r="E268" s="35">
        <v>67</v>
      </c>
      <c r="F268" s="35" t="s">
        <v>14</v>
      </c>
    </row>
    <row r="269" spans="1:6" ht="15.75">
      <c r="A269" s="53">
        <v>24</v>
      </c>
      <c r="B269" s="9" t="s">
        <v>552</v>
      </c>
      <c r="C269" s="10" t="s">
        <v>553</v>
      </c>
      <c r="D269" s="36"/>
      <c r="E269" s="35">
        <v>42</v>
      </c>
      <c r="F269" s="44" t="s">
        <v>14</v>
      </c>
    </row>
    <row r="270" spans="1:6" ht="15.75">
      <c r="A270" s="52">
        <v>25</v>
      </c>
      <c r="B270" s="9" t="s">
        <v>554</v>
      </c>
      <c r="C270" s="10" t="s">
        <v>555</v>
      </c>
      <c r="D270" s="36"/>
      <c r="E270" s="35">
        <v>50</v>
      </c>
      <c r="F270" s="35" t="s">
        <v>14</v>
      </c>
    </row>
    <row r="271" spans="1:6" ht="15.75">
      <c r="A271" s="53">
        <v>26</v>
      </c>
      <c r="B271" s="9" t="s">
        <v>556</v>
      </c>
      <c r="C271" s="16" t="s">
        <v>557</v>
      </c>
      <c r="D271" s="36"/>
      <c r="E271" s="35">
        <v>50</v>
      </c>
      <c r="F271" s="44" t="s">
        <v>14</v>
      </c>
    </row>
    <row r="272" spans="1:6" ht="15.75">
      <c r="A272" s="52">
        <v>27</v>
      </c>
      <c r="B272" s="9" t="s">
        <v>558</v>
      </c>
      <c r="C272" s="10" t="s">
        <v>559</v>
      </c>
      <c r="D272" s="36"/>
      <c r="E272" s="35">
        <v>67</v>
      </c>
      <c r="F272" s="35" t="s">
        <v>14</v>
      </c>
    </row>
    <row r="273" spans="1:6" ht="15.75">
      <c r="A273" s="53">
        <v>28</v>
      </c>
      <c r="B273" s="9" t="s">
        <v>560</v>
      </c>
      <c r="C273" s="10" t="s">
        <v>561</v>
      </c>
      <c r="D273" s="36"/>
      <c r="E273" s="35">
        <v>58.3</v>
      </c>
      <c r="F273" s="44" t="s">
        <v>14</v>
      </c>
    </row>
    <row r="274" spans="1:6" ht="15.75">
      <c r="A274" s="52">
        <v>29</v>
      </c>
      <c r="B274" s="9" t="s">
        <v>562</v>
      </c>
      <c r="C274" s="10" t="s">
        <v>563</v>
      </c>
      <c r="D274" s="36"/>
      <c r="E274" s="35">
        <v>42</v>
      </c>
      <c r="F274" s="35" t="s">
        <v>14</v>
      </c>
    </row>
    <row r="275" spans="1:6" ht="15.75">
      <c r="A275" s="53">
        <v>30</v>
      </c>
      <c r="B275" s="9" t="s">
        <v>564</v>
      </c>
      <c r="C275" s="10" t="s">
        <v>565</v>
      </c>
      <c r="D275" s="36"/>
      <c r="E275" s="35">
        <v>58.3</v>
      </c>
      <c r="F275" s="44" t="s">
        <v>14</v>
      </c>
    </row>
    <row r="276" spans="1:6" ht="15.75">
      <c r="A276" s="52">
        <v>31</v>
      </c>
      <c r="B276" s="9" t="s">
        <v>566</v>
      </c>
      <c r="C276" s="10" t="s">
        <v>567</v>
      </c>
      <c r="D276" s="36"/>
      <c r="E276" s="35">
        <v>42</v>
      </c>
      <c r="F276" s="35" t="s">
        <v>14</v>
      </c>
    </row>
    <row r="277" spans="1:6" ht="15.75">
      <c r="A277" s="52">
        <v>32</v>
      </c>
      <c r="B277" s="9" t="s">
        <v>572</v>
      </c>
      <c r="C277" s="10" t="s">
        <v>573</v>
      </c>
      <c r="D277" s="54"/>
      <c r="E277" s="35">
        <v>58.3</v>
      </c>
      <c r="F277" s="55" t="s">
        <v>14</v>
      </c>
    </row>
  </sheetData>
  <mergeCells count="3">
    <mergeCell ref="A1:A2"/>
    <mergeCell ref="B1:B2"/>
    <mergeCell ref="C1:C2"/>
  </mergeCells>
  <pageMargins left="0.7" right="0.7" top="0.75" bottom="0.75" header="0.3" footer="0.3"/>
  <pageSetup paperSize="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NILAI PREREMIDI</vt:lpstr>
      <vt:lpstr>NILAI STATION EKG</vt:lpstr>
      <vt:lpstr>Sheet3</vt:lpstr>
    </vt:vector>
  </TitlesOfParts>
  <Company>fkUNS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skillslab</dc:creator>
  <cp:lastModifiedBy>skillslab</cp:lastModifiedBy>
  <dcterms:created xsi:type="dcterms:W3CDTF">2015-01-06T05:08:39Z</dcterms:created>
  <dcterms:modified xsi:type="dcterms:W3CDTF">2015-01-06T05:15:21Z</dcterms:modified>
</cp:coreProperties>
</file>